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2"/>
  <workbookPr defaultThemeVersion="166925"/>
  <mc:AlternateContent xmlns:mc="http://schemas.openxmlformats.org/markup-compatibility/2006">
    <mc:Choice Requires="x15">
      <x15ac:absPath xmlns:x15ac="http://schemas.microsoft.com/office/spreadsheetml/2010/11/ac" url="https://uppsalakommun1-my.sharepoint.com/personal/gabriella_ekstrom_uppsala_se/Documents/Skrivbord/Verksamhetsplan 2014/2022/"/>
    </mc:Choice>
  </mc:AlternateContent>
  <xr:revisionPtr revIDLastSave="0" documentId="8_{D3C27345-AB21-4F12-89B3-685D973B6928}" xr6:coauthVersionLast="47" xr6:coauthVersionMax="47" xr10:uidLastSave="{00000000-0000-0000-0000-000000000000}"/>
  <bookViews>
    <workbookView xWindow="28680" yWindow="-120" windowWidth="29040" windowHeight="15840" firstSheet="31" activeTab="31" xr2:uid="{00000000-000D-0000-FFFF-FFFF00000000}"/>
  </bookViews>
  <sheets>
    <sheet name="1 - Framsida" sheetId="2" r:id="rId1"/>
    <sheet name="1 - Beskrivning av skolan" sheetId="3" r:id="rId2"/>
    <sheet name="2A - Frånvaro" sheetId="11" r:id="rId3"/>
    <sheet name="2A - Enkätresultat fritidshem" sheetId="8" r:id="rId4"/>
    <sheet name="2A - Samlad analys av FTH" sheetId="10" r:id="rId5"/>
    <sheet name="2A-Enkätresultat förskoleklass" sheetId="6" r:id="rId6"/>
    <sheet name="2A - Kartläggning FSK" sheetId="30" r:id="rId7"/>
    <sheet name="2A - Samlad analys av FSK" sheetId="9" r:id="rId8"/>
    <sheet name="2A - Enkätresultat skola" sheetId="7" r:id="rId9"/>
    <sheet name="2A - Trygghet och studiero" sheetId="31" r:id="rId10"/>
    <sheet name="2B - Bedömningar åk 1" sheetId="13" r:id="rId11"/>
    <sheet name="2B - Bedömningsstöd åk 1" sheetId="12" r:id="rId12"/>
    <sheet name="2B - Bedömningar åk 2" sheetId="53" r:id="rId13"/>
    <sheet name="2B - Bedömningar åk 3" sheetId="43" r:id="rId14"/>
    <sheet name="2B - Årskurs 3 ämnesprov" sheetId="45" r:id="rId15"/>
    <sheet name="2B - Bedömningar åk 4" sheetId="15" r:id="rId16"/>
    <sheet name="2B - Bedömningar åk 5" sheetId="34" r:id="rId17"/>
    <sheet name="2B - Årskurs 6 meritvärde" sheetId="33" r:id="rId18"/>
    <sheet name="2B - Årskurs 6 andel E" sheetId="35" r:id="rId19"/>
    <sheet name="2B - Årskurs 6 ämnesprov" sheetId="41" r:id="rId20"/>
    <sheet name="2B - Årskurs 6 ämnesprov-betyg" sheetId="51" r:id="rId21"/>
    <sheet name="2B - Årskurs 9  GYbeh andel E" sheetId="19" r:id="rId22"/>
    <sheet name="2B - Årskurs 9 meritvärde" sheetId="20" r:id="rId23"/>
    <sheet name="2B - Årskurs 9 ämnesprov" sheetId="44" r:id="rId24"/>
    <sheet name="2B - Årskurs 9 ämnesprov-betyg" sheetId="52" r:id="rId25"/>
    <sheet name="3 - Ämnesfördjupning" sheetId="46" r:id="rId26"/>
    <sheet name="3 - Likvärdig bedömning" sheetId="47" r:id="rId27"/>
    <sheet name="3 - Insats och effekt" sheetId="22" r:id="rId28"/>
    <sheet name="3 - Skolans samlade analys" sheetId="21" r:id="rId29"/>
    <sheet name="3 - Skolans nuläge" sheetId="5" r:id="rId30"/>
    <sheet name="4 - Önskat läge" sheetId="24" r:id="rId31"/>
    <sheet name="4 - Utvecklingsområden" sheetId="23" r:id="rId32"/>
    <sheet name="4 - Aktivitetsplan" sheetId="26" r:id="rId33"/>
  </sheets>
  <definedNames>
    <definedName name="nuvarande_år">'1 - Framsida'!$B$11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20" l="1"/>
  <c r="D13" i="20"/>
  <c r="C13" i="20"/>
  <c r="E7" i="20"/>
  <c r="D7" i="20"/>
  <c r="C7" i="20"/>
  <c r="G21" i="19"/>
  <c r="E21" i="19"/>
  <c r="C21" i="19"/>
  <c r="G15" i="19"/>
  <c r="E15" i="19"/>
  <c r="C15" i="19"/>
  <c r="F12" i="19"/>
  <c r="D12" i="19"/>
  <c r="H11" i="19"/>
  <c r="F11" i="19"/>
  <c r="D11" i="19"/>
  <c r="G7" i="19"/>
  <c r="E7" i="19"/>
  <c r="C7" i="19"/>
  <c r="G8" i="35"/>
  <c r="E8" i="35"/>
  <c r="C8" i="35"/>
  <c r="E12" i="33"/>
  <c r="D12" i="33"/>
  <c r="C12" i="33"/>
  <c r="E7" i="33"/>
  <c r="D7" i="33"/>
  <c r="C7" i="33"/>
  <c r="F25" i="34"/>
  <c r="E25" i="34"/>
  <c r="D25" i="34"/>
  <c r="C25" i="34"/>
  <c r="F25" i="15"/>
  <c r="E25" i="15"/>
  <c r="D25" i="15"/>
  <c r="C25" i="15"/>
  <c r="F20" i="43"/>
  <c r="E20" i="43"/>
  <c r="D20" i="43"/>
  <c r="C20" i="43"/>
  <c r="F19" i="53"/>
  <c r="E19" i="53"/>
  <c r="D19" i="53"/>
  <c r="C19" i="53"/>
  <c r="F19" i="13"/>
  <c r="E19" i="13"/>
  <c r="D19" i="13"/>
  <c r="C19" i="13"/>
  <c r="E11" i="12"/>
  <c r="D11" i="12"/>
  <c r="C11" i="12"/>
  <c r="E16" i="7"/>
  <c r="D16" i="7"/>
  <c r="C16" i="7"/>
  <c r="E11" i="7"/>
  <c r="D11" i="7"/>
  <c r="C11" i="7"/>
  <c r="E7" i="7"/>
  <c r="D7" i="7"/>
  <c r="C7" i="7"/>
  <c r="G25" i="30"/>
  <c r="E25" i="30"/>
  <c r="C25" i="30"/>
  <c r="G16" i="30"/>
  <c r="E16" i="30"/>
  <c r="C16" i="30"/>
  <c r="G11" i="30"/>
  <c r="E11" i="30"/>
  <c r="C11" i="30"/>
  <c r="G7" i="30"/>
  <c r="E7" i="30"/>
  <c r="C7" i="30"/>
  <c r="E16" i="6"/>
  <c r="D16" i="6"/>
  <c r="C16" i="6"/>
  <c r="E11" i="6"/>
  <c r="D11" i="6"/>
  <c r="C11" i="6"/>
  <c r="E7" i="6"/>
  <c r="D7" i="6"/>
  <c r="C7" i="6"/>
  <c r="E16" i="8"/>
  <c r="D16" i="8"/>
  <c r="C16" i="8"/>
  <c r="E11" i="8"/>
  <c r="D11" i="8"/>
  <c r="C11" i="8"/>
  <c r="E7" i="8"/>
  <c r="D7" i="8"/>
  <c r="C7" i="8"/>
  <c r="G23" i="11"/>
  <c r="E23" i="11"/>
  <c r="C23" i="11"/>
  <c r="G12" i="11"/>
  <c r="E12" i="11"/>
  <c r="C12" i="11"/>
  <c r="G7" i="11"/>
  <c r="E7" i="11"/>
  <c r="C7" i="11"/>
</calcChain>
</file>

<file path=xl/sharedStrings.xml><?xml version="1.0" encoding="utf-8"?>
<sst xmlns="http://schemas.openxmlformats.org/spreadsheetml/2006/main" count="832" uniqueCount="368">
  <si>
    <t>Verksamhetsplan</t>
  </si>
  <si>
    <t>Stordammens skola</t>
  </si>
  <si>
    <t>Beskrivning av skolan</t>
  </si>
  <si>
    <t>Frånvaro</t>
  </si>
  <si>
    <t>Rapporteringsfrekvens, samtliga årskurser</t>
  </si>
  <si>
    <t/>
  </si>
  <si>
    <t>Uppsala, kommunal regi</t>
  </si>
  <si>
    <t>Frånvaro, samtliga årskurser</t>
  </si>
  <si>
    <t>Flicka</t>
  </si>
  <si>
    <t>Pojke</t>
  </si>
  <si>
    <t>Total frånvaro</t>
  </si>
  <si>
    <t>Anmäld frånvaro</t>
  </si>
  <si>
    <t>Oanmäld frånvaro</t>
  </si>
  <si>
    <t>Antal över 10% oanmäld frånvaro</t>
  </si>
  <si>
    <t>Antal över 20% total frånvaro</t>
  </si>
  <si>
    <t>Antal över 80% total frånvaro</t>
  </si>
  <si>
    <t>Total frånvaro, Uppsala, kommunal regi</t>
  </si>
  <si>
    <t>Total frånvaro per årskurs</t>
  </si>
  <si>
    <t>Förskoleklass</t>
  </si>
  <si>
    <t>Årskurs 1</t>
  </si>
  <si>
    <t>Årskurs 2</t>
  </si>
  <si>
    <t>Årskurs 3</t>
  </si>
  <si>
    <t>Årskurs 4</t>
  </si>
  <si>
    <t>Årskurs 5</t>
  </si>
  <si>
    <t>Årskurs 6</t>
  </si>
  <si>
    <t>Årskurs 7</t>
  </si>
  <si>
    <t>Årskurs 8</t>
  </si>
  <si>
    <t>Årskurs 9</t>
  </si>
  <si>
    <t>Enkätresultat fritidshem</t>
  </si>
  <si>
    <t>Antal barn som deltagit i undersökningen</t>
  </si>
  <si>
    <t>Andel barn som deltagit i undersökningen</t>
  </si>
  <si>
    <t>Andel (%) positiva barn (kommunen totalt inom parentes)</t>
  </si>
  <si>
    <t>Jag mår bra när jag är på mitt fritidshem</t>
  </si>
  <si>
    <t>96 (96)</t>
  </si>
  <si>
    <t>97 (95)</t>
  </si>
  <si>
    <t>99 (96)</t>
  </si>
  <si>
    <t>Det finns roliga saker att göra på mitt fritidshem</t>
  </si>
  <si>
    <t>95 (94)</t>
  </si>
  <si>
    <t>99 (93)</t>
  </si>
  <si>
    <t>96 (94)</t>
  </si>
  <si>
    <t>Personalen på mitt fritidshem hjälper mig om jag behöver det</t>
  </si>
  <si>
    <t>94 (96)</t>
  </si>
  <si>
    <t>97 (96)</t>
  </si>
  <si>
    <t>99 (97)</t>
  </si>
  <si>
    <t>Om någon skulle göra elaka saker mot ett barn på mitt fritidshem, så finns det personal som gör något åt det</t>
  </si>
  <si>
    <t>98 (96)</t>
  </si>
  <si>
    <t>98 (95)</t>
  </si>
  <si>
    <t>Vi barn får vara med i arbetet mot diskriminering och kränkande behandling</t>
  </si>
  <si>
    <t>80 (82)</t>
  </si>
  <si>
    <t>88 (81)</t>
  </si>
  <si>
    <t>93 (80)</t>
  </si>
  <si>
    <t>På mitt fritidshem får vi pröva egna idéer</t>
  </si>
  <si>
    <t>84 (87)</t>
  </si>
  <si>
    <t>84 (86)</t>
  </si>
  <si>
    <t>96 (87)</t>
  </si>
  <si>
    <t>På mitt fritidshem får vi träna på att lösa problem</t>
  </si>
  <si>
    <t>78 (82)</t>
  </si>
  <si>
    <t>90 (82)</t>
  </si>
  <si>
    <t>På mitt fritidshem kan vi göra saker i lugn och ro</t>
  </si>
  <si>
    <t>82 (84)</t>
  </si>
  <si>
    <t>90 (84)</t>
  </si>
  <si>
    <t>84 (85)</t>
  </si>
  <si>
    <t>På mitt fritidshem får vi träna på att samarbeta</t>
  </si>
  <si>
    <t>82 (89)</t>
  </si>
  <si>
    <t>97 (88)</t>
  </si>
  <si>
    <t>97 (91)</t>
  </si>
  <si>
    <t>På mitt fritidshem får vi träna på att använda språket på olika sätt</t>
  </si>
  <si>
    <t>72 (79)</t>
  </si>
  <si>
    <t>77 (74)</t>
  </si>
  <si>
    <t>90 (79)</t>
  </si>
  <si>
    <t>På mitt fritidshem får vi träna på olika sorters skapande, till exempel bild, slöjd, teater och dans</t>
  </si>
  <si>
    <t>90 (87)</t>
  </si>
  <si>
    <t>94 (88)</t>
  </si>
  <si>
    <t>På mitt fritidshem får vi träna på att undersöka saker inom teknik och i naturen</t>
  </si>
  <si>
    <t>73 (80)</t>
  </si>
  <si>
    <t>86 (80)</t>
  </si>
  <si>
    <t>94 (82)</t>
  </si>
  <si>
    <t>På mitt fritidshem får vi tillfällen att röra på oss på olika sätt</t>
  </si>
  <si>
    <t>95 (95)</t>
  </si>
  <si>
    <t>93 (94)</t>
  </si>
  <si>
    <t>99 (95)</t>
  </si>
  <si>
    <t>På mitt fritidshem pratar vi om vad som leder till bra hälsa</t>
  </si>
  <si>
    <t>77 (82)</t>
  </si>
  <si>
    <t>86 (82)</t>
  </si>
  <si>
    <t>84 (81)</t>
  </si>
  <si>
    <t>På mitt fritidshem märks det att alla är lika mycket värda</t>
  </si>
  <si>
    <t>95 (96)</t>
  </si>
  <si>
    <t>93 (95)</t>
  </si>
  <si>
    <t>På mitt fritidshem är barnen med och bestämmer vad vi ska göra</t>
  </si>
  <si>
    <t>86 (88)</t>
  </si>
  <si>
    <t>85 (87)</t>
  </si>
  <si>
    <t>93 (86)</t>
  </si>
  <si>
    <t>Enkätresultat förskoleklass</t>
  </si>
  <si>
    <t>Känner du dig trygg i skolan?</t>
  </si>
  <si>
    <t>93 (92)</t>
  </si>
  <si>
    <t>85 (91)</t>
  </si>
  <si>
    <t>92 (92)</t>
  </si>
  <si>
    <t>Hjälper lärararna dig med ditt arbete i skolan om du behöver det?</t>
  </si>
  <si>
    <t>93 (96)</t>
  </si>
  <si>
    <t>94 (95)</t>
  </si>
  <si>
    <t>100 (96)</t>
  </si>
  <si>
    <t>Lyssnar personalen på dig?</t>
  </si>
  <si>
    <t>78 (92)</t>
  </si>
  <si>
    <t>74 (89)</t>
  </si>
  <si>
    <t>Är arbetet i skolan roligt?</t>
  </si>
  <si>
    <t>93 (88)</t>
  </si>
  <si>
    <t>91 (87)</t>
  </si>
  <si>
    <t>Gör arbetet i skolan att du vill lära dig mer?</t>
  </si>
  <si>
    <t>85 (89)</t>
  </si>
  <si>
    <t>94 (87)</t>
  </si>
  <si>
    <t>89 (89)</t>
  </si>
  <si>
    <t>Har du arbetsro när du behöver det?</t>
  </si>
  <si>
    <t>83 (74)</t>
  </si>
  <si>
    <t>74 (68)</t>
  </si>
  <si>
    <t>86 (75)</t>
  </si>
  <si>
    <t>Märker du att alla är lika värda i skolan?</t>
  </si>
  <si>
    <t>68 (91)</t>
  </si>
  <si>
    <t>79 (87)</t>
  </si>
  <si>
    <t>83 (87)</t>
  </si>
  <si>
    <t>Får du vara med och bestämma vad ni ska göra i skolan?</t>
  </si>
  <si>
    <t>73 (75)</t>
  </si>
  <si>
    <t>59 (71)</t>
  </si>
  <si>
    <t>72 (77)</t>
  </si>
  <si>
    <t>Kartläggningsmaterial förskoleklass</t>
  </si>
  <si>
    <t>Antal elever, förskoleklass</t>
  </si>
  <si>
    <t>Andel (%) genomförda kartläggningar (kommunala verksamheten totalt inom parentes)</t>
  </si>
  <si>
    <t>Matematik</t>
  </si>
  <si>
    <t>100 (98)</t>
  </si>
  <si>
    <t>95 (99)</t>
  </si>
  <si>
    <t>Svenska</t>
  </si>
  <si>
    <t>100 (97)</t>
  </si>
  <si>
    <t>88 (99)</t>
  </si>
  <si>
    <t>Svenska, andel (%) elever ej i behov av tidiga insatser (kommunala verksamheten totalt inom parentes)</t>
  </si>
  <si>
    <t>Svenska, samtliga aktiviteter</t>
  </si>
  <si>
    <t>44 (56)</t>
  </si>
  <si>
    <t>17 (50)</t>
  </si>
  <si>
    <t>56 (55)</t>
  </si>
  <si>
    <t>35 (47)</t>
  </si>
  <si>
    <t>34 (53)</t>
  </si>
  <si>
    <t>22 (41)</t>
  </si>
  <si>
    <t>Vi berättar och skriver</t>
  </si>
  <si>
    <t>72 (84)</t>
  </si>
  <si>
    <t>67 (77)</t>
  </si>
  <si>
    <t>75 (85)</t>
  </si>
  <si>
    <t>75 (79)</t>
  </si>
  <si>
    <t>90 (85)</t>
  </si>
  <si>
    <t>94 (77)</t>
  </si>
  <si>
    <t>Vi lyssnar och samtalar</t>
  </si>
  <si>
    <t>84 (83)</t>
  </si>
  <si>
    <t>79 (79)</t>
  </si>
  <si>
    <t>88 (85)</t>
  </si>
  <si>
    <t>95 (80)</t>
  </si>
  <si>
    <t>79 (83)</t>
  </si>
  <si>
    <t>71 (75)</t>
  </si>
  <si>
    <t>Vi kommunicerar med symboler och bokstäver</t>
  </si>
  <si>
    <t>48 (73)</t>
  </si>
  <si>
    <t>25 (66)</t>
  </si>
  <si>
    <t>81 (76)</t>
  </si>
  <si>
    <t>75 (68)</t>
  </si>
  <si>
    <t>44 (77)</t>
  </si>
  <si>
    <t>50 (66)</t>
  </si>
  <si>
    <t>Vi urskiljer ord och språkljud</t>
  </si>
  <si>
    <t>52 (68)</t>
  </si>
  <si>
    <t>33 (62)</t>
  </si>
  <si>
    <t>56 (64)</t>
  </si>
  <si>
    <t>40 (58)</t>
  </si>
  <si>
    <t>55 (62)</t>
  </si>
  <si>
    <t>56 (53)</t>
  </si>
  <si>
    <t>Matematik, andel (%) elever ej i behov av tidiga insatser (kommunala verksamheten totalt inom parentes)</t>
  </si>
  <si>
    <t>Matematik, samtliga aktiviteter</t>
  </si>
  <si>
    <t>67 (51)</t>
  </si>
  <si>
    <t>50 (54)</t>
  </si>
  <si>
    <t>45 (52)</t>
  </si>
  <si>
    <t>38 (47)</t>
  </si>
  <si>
    <t>39 (47)</t>
  </si>
  <si>
    <t>Mönster</t>
  </si>
  <si>
    <t>76 (81)</t>
  </si>
  <si>
    <t>69 (82)</t>
  </si>
  <si>
    <t>60 (77)</t>
  </si>
  <si>
    <t>68 (80)</t>
  </si>
  <si>
    <t>65 (73)</t>
  </si>
  <si>
    <t>Tärningsspel</t>
  </si>
  <si>
    <t>72 (70)</t>
  </si>
  <si>
    <t>75 (72)</t>
  </si>
  <si>
    <t>62 (73)</t>
  </si>
  <si>
    <t>65 (74)</t>
  </si>
  <si>
    <t>45 (62)</t>
  </si>
  <si>
    <t>44 (63)</t>
  </si>
  <si>
    <t>Sanden/riset</t>
  </si>
  <si>
    <t>68 (71)</t>
  </si>
  <si>
    <t>69 (70)</t>
  </si>
  <si>
    <t>60 (67)</t>
  </si>
  <si>
    <t>38 (70)</t>
  </si>
  <si>
    <t>62 (69)</t>
  </si>
  <si>
    <t>Lekparken</t>
  </si>
  <si>
    <t>60 (76)</t>
  </si>
  <si>
    <t>70 (75)</t>
  </si>
  <si>
    <t>88 (74)</t>
  </si>
  <si>
    <t>75 (75)</t>
  </si>
  <si>
    <t>62 (72)</t>
  </si>
  <si>
    <t>59 (69)</t>
  </si>
  <si>
    <t>Enkätresultat skola</t>
  </si>
  <si>
    <t>Antal elever som deltagit i undersökningen</t>
  </si>
  <si>
    <t>Andel elever som deltagit i undersökningen</t>
  </si>
  <si>
    <t>Andel (%) positiva elever (kommunen totalt inom parentes)</t>
  </si>
  <si>
    <t>Jag känner mig trygg i skolan</t>
  </si>
  <si>
    <t>90 (92)</t>
  </si>
  <si>
    <t>91 (92)</t>
  </si>
  <si>
    <t>90 (93)</t>
  </si>
  <si>
    <t>Jag vet vad som krävs för att nå kunskapskraven i de olika ämnena</t>
  </si>
  <si>
    <t>87 (87)</t>
  </si>
  <si>
    <t>88 (87)</t>
  </si>
  <si>
    <t>87 (88)</t>
  </si>
  <si>
    <t>Skolarbetet gör mig så nyfiken att jag får lust att lära mig mer</t>
  </si>
  <si>
    <t>64 (72)</t>
  </si>
  <si>
    <t>Jag får veta hur det går för mig i skolarbetet</t>
  </si>
  <si>
    <t>88 (88)</t>
  </si>
  <si>
    <t>Lärarna i min skola tar hänsyn till elevernas åsikter</t>
  </si>
  <si>
    <t>87 (89)</t>
  </si>
  <si>
    <t>85 (88)</t>
  </si>
  <si>
    <t>86 (89)</t>
  </si>
  <si>
    <t>Lärarna i min skola hjälper mig i skolarbetet om jag behöver det</t>
  </si>
  <si>
    <t>91 (95)</t>
  </si>
  <si>
    <t>Mina lärare förväntar sig att jag ska nå kunskapskraven i alla ämnen</t>
  </si>
  <si>
    <t>Jag kan arbeta i lugn och ro i skolan</t>
  </si>
  <si>
    <t>73 (78)</t>
  </si>
  <si>
    <t xml:space="preserve">  Trygghet och studiero</t>
  </si>
  <si>
    <t>Årskurs 1 - bedömningar i Unikum</t>
  </si>
  <si>
    <t>Antal bedömningar* under läsår 2021/22</t>
  </si>
  <si>
    <t>Mer än godkända kunskaper</t>
  </si>
  <si>
    <t>Godkända kunskaper</t>
  </si>
  <si>
    <t>Ännu ej godtagbara kunskaper</t>
  </si>
  <si>
    <t>Inte bedömd</t>
  </si>
  <si>
    <t>Bild</t>
  </si>
  <si>
    <t>Engelska</t>
  </si>
  <si>
    <t>Idrott och hälsa</t>
  </si>
  <si>
    <t>Modersmål</t>
  </si>
  <si>
    <t>Musik</t>
  </si>
  <si>
    <t>NO (år 1-3)</t>
  </si>
  <si>
    <t>SO (år 1-3)</t>
  </si>
  <si>
    <t>Svenska som andraspråk</t>
  </si>
  <si>
    <t>Teknik</t>
  </si>
  <si>
    <t>Totalt antal riskbedömningar</t>
  </si>
  <si>
    <t>*En bedömning per elev och ämne</t>
  </si>
  <si>
    <t>Årskurs 1 - bedömningsstöd</t>
  </si>
  <si>
    <t>Lägre nivå</t>
  </si>
  <si>
    <t>Mellannivå</t>
  </si>
  <si>
    <t>Högre nivå</t>
  </si>
  <si>
    <t>Svenska - Läs</t>
  </si>
  <si>
    <t>Svenska - Språk</t>
  </si>
  <si>
    <t>Totalt antal bedömningar</t>
  </si>
  <si>
    <t xml:space="preserve">*Utgå från den senaste bedömningen som är gjord och fyll i hur många elever som befinner sig på respektive nivå inom de två ämnena (ge en samlad bedömning). </t>
  </si>
  <si>
    <t>Årskurs 2 - bedömningar i Unikum</t>
  </si>
  <si>
    <t>Årskurs 3 - bedömningar i Unikum</t>
  </si>
  <si>
    <t>Slöjd</t>
  </si>
  <si>
    <t>Årskurs 3 - ämnesprov</t>
  </si>
  <si>
    <t>Antal elever på skolan, åk 3</t>
  </si>
  <si>
    <t>2017/18</t>
  </si>
  <si>
    <t>2018/19</t>
  </si>
  <si>
    <t>2019/20</t>
  </si>
  <si>
    <t>2020/21</t>
  </si>
  <si>
    <t>2021/22</t>
  </si>
  <si>
    <t>Andel elever som har deltagit i samtliga nationella prov</t>
  </si>
  <si>
    <t>-</t>
  </si>
  <si>
    <r>
      <t xml:space="preserve">Andel elever med godkänt i </t>
    </r>
    <r>
      <rPr>
        <b/>
        <i/>
        <sz val="10"/>
        <color theme="1"/>
        <rFont val="Calibri"/>
        <family val="2"/>
        <scheme val="minor"/>
      </rPr>
      <t>svenska/sva</t>
    </r>
    <r>
      <rPr>
        <i/>
        <sz val="10"/>
        <color theme="1"/>
        <rFont val="Calibri"/>
        <family val="2"/>
        <scheme val="minor"/>
      </rPr>
      <t xml:space="preserve"> i samtliga delprov (av deltagande)</t>
    </r>
  </si>
  <si>
    <t>Riket</t>
  </si>
  <si>
    <t>Ej klart</t>
  </si>
  <si>
    <r>
      <t>Andel elever med godkänt i</t>
    </r>
    <r>
      <rPr>
        <b/>
        <i/>
        <sz val="10"/>
        <color theme="1"/>
        <rFont val="Calibri"/>
        <family val="2"/>
        <scheme val="minor"/>
      </rPr>
      <t>matematik</t>
    </r>
    <r>
      <rPr>
        <i/>
        <sz val="10"/>
        <color theme="1"/>
        <rFont val="Calibri"/>
        <family val="2"/>
        <scheme val="minor"/>
      </rPr>
      <t xml:space="preserve"> i samtliga delprov (av deltagande)</t>
    </r>
  </si>
  <si>
    <t>Årskurs 4 - bedömningar i Unikum</t>
  </si>
  <si>
    <t>Biologi</t>
  </si>
  <si>
    <t>Fysik</t>
  </si>
  <si>
    <t>Geografi</t>
  </si>
  <si>
    <t>Historia</t>
  </si>
  <si>
    <t>Kemi</t>
  </si>
  <si>
    <t>Religionskunskap</t>
  </si>
  <si>
    <t>Samhällskunskap</t>
  </si>
  <si>
    <t>Årskurs 5 - bedömningar i Unikum</t>
  </si>
  <si>
    <t>Årskurs 6 - meritvärde och betygssnitt</t>
  </si>
  <si>
    <t>Meritvärde, 17 ämnen</t>
  </si>
  <si>
    <t>Betygssnitt per ämne</t>
  </si>
  <si>
    <t>Hem- och konsumentkunskap</t>
  </si>
  <si>
    <t>Moderna språk</t>
  </si>
  <si>
    <t>Årskurs 6 - betygsresultat</t>
  </si>
  <si>
    <t>Andel elever med lägst betyg E i alla ämnen</t>
  </si>
  <si>
    <t>Årskurs 6 - ämnesprov</t>
  </si>
  <si>
    <t>Antal elever på skolan, åk 6</t>
  </si>
  <si>
    <r>
      <t>Andel elever med godkänt i</t>
    </r>
    <r>
      <rPr>
        <b/>
        <i/>
        <sz val="10"/>
        <color theme="1"/>
        <rFont val="Calibri"/>
        <family val="2"/>
        <scheme val="minor"/>
      </rPr>
      <t xml:space="preserve"> engelska</t>
    </r>
    <r>
      <rPr>
        <i/>
        <sz val="10"/>
        <color theme="1"/>
        <rFont val="Calibri"/>
        <family val="2"/>
        <scheme val="minor"/>
      </rPr>
      <t xml:space="preserve"> i samtliga delprov (av deltagande)</t>
    </r>
  </si>
  <si>
    <t>Årskurs 6 - Relationen mellan nationella prov och betyg</t>
  </si>
  <si>
    <r>
      <t xml:space="preserve">Andel (%) elever med lägre, lika eller högre betyg i </t>
    </r>
    <r>
      <rPr>
        <b/>
        <i/>
        <sz val="10"/>
        <color theme="1"/>
        <rFont val="Calibri"/>
        <family val="2"/>
        <scheme val="minor"/>
      </rPr>
      <t>engelska</t>
    </r>
    <r>
      <rPr>
        <i/>
        <sz val="10"/>
        <color theme="1"/>
        <rFont val="Calibri"/>
        <family val="2"/>
        <scheme val="minor"/>
      </rPr>
      <t xml:space="preserve"> jämfört med provbetyget</t>
    </r>
  </si>
  <si>
    <t>Antal elever</t>
  </si>
  <si>
    <t>Lägre betyg</t>
  </si>
  <si>
    <t>Lika betyg</t>
  </si>
  <si>
    <t>Högre betyg</t>
  </si>
  <si>
    <t>16%</t>
  </si>
  <si>
    <t>81%</t>
  </si>
  <si>
    <t>3%</t>
  </si>
  <si>
    <t>Flickor</t>
  </si>
  <si>
    <t>Pojkar</t>
  </si>
  <si>
    <t>0%</t>
  </si>
  <si>
    <r>
      <t xml:space="preserve">Andel (%) elever med lägre, lika eller högre betyg i </t>
    </r>
    <r>
      <rPr>
        <b/>
        <i/>
        <sz val="10"/>
        <color theme="1"/>
        <rFont val="Calibri"/>
        <family val="2"/>
        <scheme val="minor"/>
      </rPr>
      <t>matematik</t>
    </r>
    <r>
      <rPr>
        <i/>
        <sz val="10"/>
        <color theme="1"/>
        <rFont val="Calibri"/>
        <family val="2"/>
        <scheme val="minor"/>
      </rPr>
      <t xml:space="preserve"> jämfört med provbetyget</t>
    </r>
  </si>
  <si>
    <t>1%</t>
  </si>
  <si>
    <t>88%</t>
  </si>
  <si>
    <t>10%</t>
  </si>
  <si>
    <r>
      <t xml:space="preserve">Andel (%) elever med lägre, lika eller högre betyg i </t>
    </r>
    <r>
      <rPr>
        <b/>
        <i/>
        <sz val="10"/>
        <color theme="1"/>
        <rFont val="Calibri"/>
        <family val="2"/>
        <scheme val="minor"/>
      </rPr>
      <t>svenska</t>
    </r>
    <r>
      <rPr>
        <i/>
        <sz val="10"/>
        <color theme="1"/>
        <rFont val="Calibri"/>
        <family val="2"/>
        <scheme val="minor"/>
      </rPr>
      <t xml:space="preserve"> jämfört med provbetyget</t>
    </r>
  </si>
  <si>
    <t>79%</t>
  </si>
  <si>
    <r>
      <t xml:space="preserve">Andel (%) elever med lägre, lika eller högre betyg i </t>
    </r>
    <r>
      <rPr>
        <b/>
        <i/>
        <sz val="10"/>
        <color theme="1"/>
        <rFont val="Calibri"/>
        <family val="2"/>
        <scheme val="minor"/>
      </rPr>
      <t>svenska som andraspråk</t>
    </r>
    <r>
      <rPr>
        <i/>
        <sz val="10"/>
        <color theme="1"/>
        <rFont val="Calibri"/>
        <family val="2"/>
        <scheme val="minor"/>
      </rPr>
      <t xml:space="preserve"> jämfört med provbetyget</t>
    </r>
  </si>
  <si>
    <t>91%</t>
  </si>
  <si>
    <t>9%</t>
  </si>
  <si>
    <t>*</t>
  </si>
  <si>
    <t>* Elevgrupper med mindre än 10 elever särredovisas inte</t>
  </si>
  <si>
    <t>Årskurs 9 - betygsresultat</t>
  </si>
  <si>
    <t>Antal respektive andel (%) elever med behörighet till yrkesprogram på gymnasieskolan</t>
  </si>
  <si>
    <t>Behöriga</t>
  </si>
  <si>
    <t>Ej behöriga</t>
  </si>
  <si>
    <t>Stordammens skola (antal elever)</t>
  </si>
  <si>
    <t>Stordammens skola (andel %)</t>
  </si>
  <si>
    <t>Uppsala kommunal regi (andel %)</t>
  </si>
  <si>
    <t>Riket (andel %)</t>
  </si>
  <si>
    <t>Andel elever med minst 300 meritvärdespoäng</t>
  </si>
  <si>
    <t>Årskurs 9 - meritvärde och betygssnitt</t>
  </si>
  <si>
    <t>Årskurs 9 - ämnesprov</t>
  </si>
  <si>
    <t>Antal elever på skolan, åk 9</t>
  </si>
  <si>
    <t>* I de fall ersättningsprov används redovisas resultaten ej till SCB</t>
  </si>
  <si>
    <t>Årskurs 9 - Relationen mellan nationella prov och betyg</t>
  </si>
  <si>
    <t>12%</t>
  </si>
  <si>
    <t>75%</t>
  </si>
  <si>
    <t>25%</t>
  </si>
  <si>
    <t>65%</t>
  </si>
  <si>
    <t>33%</t>
  </si>
  <si>
    <t>67%</t>
  </si>
  <si>
    <t>Skolans nuläge</t>
  </si>
  <si>
    <t>Önskat läge utifrån analys</t>
  </si>
  <si>
    <t>Plan för läsåret 2022/23</t>
  </si>
  <si>
    <t>Här samlar ni de aktiviteter ni planerar att genomföra under läsåret (korta perspektivet från önskat läge) utifrån identifierade utvecklingsområdena.</t>
  </si>
  <si>
    <t>Aktivitet (vad)</t>
  </si>
  <si>
    <t xml:space="preserve">Ansvarig </t>
  </si>
  <si>
    <t>Uppföljning (när)</t>
  </si>
  <si>
    <t>Ansvarig</t>
  </si>
  <si>
    <t xml:space="preserve">Höja kunskapsresultaten,  ta in mer forskning i undervisningen. </t>
  </si>
  <si>
    <r>
      <rPr>
        <sz val="11"/>
        <color rgb="FF000000"/>
        <rFont val="Calibri"/>
        <family val="2"/>
        <scheme val="minor"/>
      </rPr>
      <t>Parallellt schema åk 6-9 i svenska, matematik och engelska</t>
    </r>
    <r>
      <rPr>
        <b/>
        <sz val="11"/>
        <color rgb="FF000000"/>
        <rFont val="Calibri"/>
        <family val="2"/>
        <scheme val="minor"/>
      </rPr>
      <t xml:space="preserve"> </t>
    </r>
    <r>
      <rPr>
        <sz val="11"/>
        <color rgb="FF000000"/>
        <rFont val="Calibri"/>
        <family val="2"/>
        <scheme val="minor"/>
      </rPr>
      <t>för att möjliggöra behovsgruppering/Lärstilar – olika undervisningsmetoder i klassrummet som ska nå olika elever med olika förutsättningar. Betyg och bedömning, bedömning för lärande. Tidiga insatser i F-3, kartläggningsplanen.</t>
    </r>
  </si>
  <si>
    <t>Vi följer upp på vara konferenser som finns inlagda i vårt möteskalendarium, skolledningen leder tillsammans med EHT.</t>
  </si>
  <si>
    <t>Skolledningen</t>
  </si>
  <si>
    <t>Tillgängliga lärmiljöer</t>
  </si>
  <si>
    <t>Utveckla Flexgruppen åk 5-9. Färgkodning, datorstöd, bildstöd, anpassningar och särskilt stöd, betyg och bedömning, IKT i undervisningen. Tysta elever/ talängslan, grupp 
Psykisk ohälsa ångest, grupp 
SPSM- tillgänglighetsmodellen </t>
  </si>
  <si>
    <t>Skolledningen och EHT</t>
  </si>
  <si>
    <t xml:space="preserve">Litteracitet och språkutvecklande arbetssätt </t>
  </si>
  <si>
    <t>Fortbildning till skolledare, lärare i andraspråksinlärning, nätverkstäffar, inläsning till alla lärare, uppgifter att göra och kollegialt lärande på konferenser. Samarbete med studiehandledare.</t>
  </si>
  <si>
    <t>Vi följer upp på vara konferenser som finns inlagda i vårt möteskalendarium, skolledningen leder tillsammans samordare.</t>
  </si>
  <si>
    <t>Skolledning och Förstelärare</t>
  </si>
  <si>
    <t>Ledarskapslyftet, forskning</t>
  </si>
  <si>
    <t>Förstelärare ger handledning, skolledning gör klassrumsobservationer och ger återkoppling.</t>
  </si>
  <si>
    <t>Uppföljning kontinuerligt av Försteläraren</t>
  </si>
  <si>
    <t>Rektor och Förstelärare</t>
  </si>
  <si>
    <t>Höja närvaron och följa Uppsala kommuns riktlinjer</t>
  </si>
  <si>
    <t>Varje månad under ett lärarlag/årskurslag kommer klasslärare/mentorer att följa upp närvaro hos elever enligt Uppsala Kommuns rutiner. Arbeta fram en tydlig arbetsmodell för arbete med elever med hög frånvaro.</t>
  </si>
  <si>
    <t>Vi följer upp på vara konferenser som finns ilagda i vårt möteskalendarium, skolledningen leder tillsammans med EHT.</t>
  </si>
  <si>
    <t>Skolledning och EHT</t>
  </si>
  <si>
    <t>Trygg och attraktiv skola</t>
  </si>
  <si>
    <t>Normkritiskt förhållningssätt, grupp </t>
  </si>
  <si>
    <t>Rektor och Kurator</t>
  </si>
  <si>
    <t>Pedagogisk utveckling på fritids</t>
  </si>
  <si>
    <t xml:space="preserve">Den pedagogiska ledare leder utvecklingsmötet 1 ggr/veckan för att utveckla fritidsverksamheten utifrån styrdokumeneten. </t>
  </si>
  <si>
    <t>Vi följer upp  kontinuerligt på vara konferenser som finns ilagda i vårt möteskalendarium. Pedagogiska ledaren leder mötena.</t>
  </si>
  <si>
    <t>Rektor och pedagogisk ledare</t>
  </si>
  <si>
    <t>EU-skola med en Skolamdassadör för EU</t>
  </si>
  <si>
    <t>Aktivitetsplan har upprättats och ska impementeras hos elever och lärare.</t>
  </si>
  <si>
    <t>Utvärderas i maj 2023</t>
  </si>
  <si>
    <t>Rektor och Skolambassadör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</si>
</sst>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5">
    <font>
      <sz val="11"/>
      <color theme="1"/>
      <name val="Calibri"/>
      <family val="2"/>
      <scheme val="minor"/>
    </font>
    <font>
      <sz val="11"/>
      <color theme="1"/>
      <name val="Calibri"/>
    </font>
    <font>
      <sz val="36"/>
      <color theme="1"/>
      <name val="Calibri"/>
      <family val="2"/>
      <scheme val="minor"/>
    </font>
    <font>
      <sz val="24"/>
      <color theme="1"/>
      <name val="Calibri"/>
      <family val="2"/>
      <scheme val="minor"/>
    </font>
    <font>
      <sz val="28"/>
      <color theme="1"/>
      <name val="Calibri"/>
      <family val="2"/>
      <scheme val="minor"/>
    </font>
    <font>
      <b/>
      <sz val="11"/>
      <color theme="1"/>
      <name val="Calibri"/>
      <family val="2"/>
      <scheme val="minor"/>
    </font>
    <font>
      <b/>
      <sz val="20"/>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i/>
      <sz val="10"/>
      <color theme="1"/>
      <name val="Calibri"/>
      <family val="2"/>
      <scheme val="minor"/>
    </font>
    <font>
      <i/>
      <sz val="11"/>
      <color theme="1"/>
      <name val="Calibri"/>
      <family val="2"/>
      <scheme val="minor"/>
    </font>
    <font>
      <b/>
      <sz val="10"/>
      <color theme="1"/>
      <name val="Arial"/>
      <family val="2"/>
    </font>
    <font>
      <sz val="11"/>
      <color theme="8" tint="-0.249977111117893"/>
      <name val="Calibri"/>
      <family val="2"/>
      <scheme val="minor"/>
    </font>
    <font>
      <b/>
      <sz val="20"/>
      <color rgb="FF00B0F0"/>
      <name val="Calibri"/>
      <family val="2"/>
      <scheme val="minor"/>
    </font>
    <font>
      <b/>
      <sz val="20"/>
      <color rgb="FF000000"/>
      <name val="Calibri"/>
      <family val="2"/>
      <scheme val="minor"/>
    </font>
    <font>
      <sz val="12"/>
      <color rgb="FFFF0000"/>
      <name val="Calibri"/>
      <family val="2"/>
      <scheme val="minor"/>
    </font>
    <font>
      <sz val="11"/>
      <color rgb="FFFF0000"/>
      <name val="Calibri"/>
      <family val="2"/>
      <scheme val="minor"/>
    </font>
    <font>
      <sz val="10"/>
      <color rgb="FFFF0000"/>
      <name val="Calibri"/>
      <family val="2"/>
      <scheme val="minor"/>
    </font>
    <font>
      <sz val="20"/>
      <color theme="1"/>
      <name val="Calibri"/>
      <family val="2"/>
      <scheme val="minor"/>
    </font>
    <font>
      <b/>
      <sz val="18"/>
      <color theme="1"/>
      <name val="Calibri"/>
      <family val="2"/>
      <scheme val="minor"/>
    </font>
    <font>
      <b/>
      <i/>
      <sz val="10"/>
      <color theme="1"/>
      <name val="Calibri"/>
      <family val="2"/>
      <scheme val="minor"/>
    </font>
    <font>
      <b/>
      <sz val="11"/>
      <color rgb="FF000000"/>
      <name val="Calibri"/>
      <family val="2"/>
      <scheme val="minor"/>
    </font>
    <font>
      <sz val="11"/>
      <color rgb="FF000000"/>
      <name val="Calibri"/>
      <family val="2"/>
      <scheme val="minor"/>
    </font>
    <font>
      <sz val="11"/>
      <color theme="1"/>
      <name val="Calibri"/>
      <family val="2"/>
    </font>
  </fonts>
  <fills count="6">
    <fill>
      <patternFill patternType="none"/>
    </fill>
    <fill>
      <patternFill patternType="gray125"/>
    </fill>
    <fill>
      <patternFill patternType="solid">
        <fgColor rgb="FFABD094"/>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s>
  <borders count="20">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theme="0" tint="-0.14996795556505021"/>
      </right>
      <top style="thin">
        <color auto="1"/>
      </top>
      <bottom style="thin">
        <color auto="1"/>
      </bottom>
      <diagonal/>
    </border>
  </borders>
  <cellStyleXfs count="1">
    <xf numFmtId="0" fontId="0" fillId="0" borderId="0"/>
  </cellStyleXfs>
  <cellXfs count="206">
    <xf numFmtId="0" fontId="0" fillId="0" borderId="0" xfId="0"/>
    <xf numFmtId="0" fontId="1" fillId="0" borderId="0" xfId="0" applyFont="1" applyAlignment="1">
      <alignment vertical="center"/>
    </xf>
    <xf numFmtId="0" fontId="5" fillId="0" borderId="0" xfId="0" applyFont="1" applyAlignment="1">
      <alignment vertical="top"/>
    </xf>
    <xf numFmtId="0" fontId="1" fillId="0" borderId="0" xfId="0" applyFont="1" applyAlignment="1">
      <alignment vertical="top"/>
    </xf>
    <xf numFmtId="0" fontId="6" fillId="0" borderId="0" xfId="0" applyFont="1" applyAlignment="1">
      <alignment horizontal="left" vertical="center" wrapText="1"/>
    </xf>
    <xf numFmtId="0" fontId="1" fillId="0" borderId="1" xfId="0" applyFont="1" applyBorder="1"/>
    <xf numFmtId="0" fontId="7" fillId="0" borderId="1" xfId="0" applyFont="1" applyBorder="1"/>
    <xf numFmtId="164" fontId="7" fillId="0" borderId="0" xfId="0" applyNumberFormat="1" applyFont="1" applyAlignment="1">
      <alignment horizontal="right" indent="1"/>
    </xf>
    <xf numFmtId="164" fontId="7" fillId="0" borderId="2" xfId="0" applyNumberFormat="1" applyFont="1" applyBorder="1" applyAlignment="1">
      <alignment horizontal="right" indent="1"/>
    </xf>
    <xf numFmtId="0" fontId="7" fillId="0" borderId="2" xfId="0" applyFont="1" applyBorder="1"/>
    <xf numFmtId="0" fontId="8" fillId="2" borderId="2" xfId="0" applyFont="1" applyFill="1" applyBorder="1" applyAlignment="1">
      <alignment horizontal="center" wrapText="1"/>
    </xf>
    <xf numFmtId="0" fontId="8" fillId="2" borderId="3" xfId="0" applyFont="1" applyFill="1" applyBorder="1" applyAlignment="1">
      <alignment horizontal="center" wrapText="1"/>
    </xf>
    <xf numFmtId="0" fontId="8" fillId="2" borderId="4" xfId="0" applyFont="1" applyFill="1" applyBorder="1" applyAlignment="1">
      <alignment horizontal="center" wrapText="1"/>
    </xf>
    <xf numFmtId="164" fontId="7" fillId="0" borderId="5" xfId="0" applyNumberFormat="1" applyFont="1" applyBorder="1" applyAlignment="1">
      <alignment horizontal="right" indent="1"/>
    </xf>
    <xf numFmtId="0" fontId="9" fillId="2" borderId="1" xfId="0" applyFont="1" applyFill="1" applyBorder="1"/>
    <xf numFmtId="164" fontId="7" fillId="3" borderId="0" xfId="0" applyNumberFormat="1" applyFont="1" applyFill="1" applyAlignment="1">
      <alignment horizontal="right" indent="1"/>
    </xf>
    <xf numFmtId="164" fontId="7" fillId="3" borderId="5" xfId="0" applyNumberFormat="1" applyFont="1" applyFill="1" applyBorder="1" applyAlignment="1">
      <alignment horizontal="right" indent="1"/>
    </xf>
    <xf numFmtId="1" fontId="7" fillId="3" borderId="0" xfId="0" applyNumberFormat="1" applyFont="1" applyFill="1" applyAlignment="1">
      <alignment horizontal="right" indent="1"/>
    </xf>
    <xf numFmtId="1" fontId="7" fillId="3" borderId="5" xfId="0" applyNumberFormat="1" applyFont="1" applyFill="1" applyBorder="1" applyAlignment="1">
      <alignment horizontal="right" indent="1"/>
    </xf>
    <xf numFmtId="1" fontId="7" fillId="0" borderId="0" xfId="0" applyNumberFormat="1" applyFont="1" applyAlignment="1">
      <alignment horizontal="right" indent="1"/>
    </xf>
    <xf numFmtId="1" fontId="7" fillId="0" borderId="5" xfId="0" applyNumberFormat="1" applyFont="1" applyBorder="1" applyAlignment="1">
      <alignment horizontal="right" indent="1"/>
    </xf>
    <xf numFmtId="164" fontId="7" fillId="0" borderId="3" xfId="0" applyNumberFormat="1" applyFont="1" applyBorder="1" applyAlignment="1">
      <alignment horizontal="right" indent="1"/>
    </xf>
    <xf numFmtId="164" fontId="7" fillId="0" borderId="1" xfId="0" applyNumberFormat="1" applyFont="1" applyBorder="1" applyAlignment="1">
      <alignment horizontal="right" vertical="center" indent="1"/>
    </xf>
    <xf numFmtId="164" fontId="7" fillId="0" borderId="6" xfId="0" applyNumberFormat="1" applyFont="1" applyBorder="1" applyAlignment="1">
      <alignment horizontal="right" vertical="center" indent="1"/>
    </xf>
    <xf numFmtId="164" fontId="7" fillId="0" borderId="7" xfId="0" applyNumberFormat="1" applyFont="1" applyBorder="1" applyAlignment="1">
      <alignment horizontal="right" vertical="center" indent="1"/>
    </xf>
    <xf numFmtId="164" fontId="7" fillId="3" borderId="8" xfId="0" applyNumberFormat="1" applyFont="1" applyFill="1" applyBorder="1" applyAlignment="1">
      <alignment horizontal="right" indent="1"/>
    </xf>
    <xf numFmtId="164" fontId="7" fillId="0" borderId="8" xfId="0" applyNumberFormat="1" applyFont="1" applyBorder="1" applyAlignment="1">
      <alignment horizontal="right" indent="1"/>
    </xf>
    <xf numFmtId="164" fontId="7" fillId="3" borderId="2" xfId="0" applyNumberFormat="1" applyFont="1" applyFill="1" applyBorder="1" applyAlignment="1">
      <alignment horizontal="right" indent="1"/>
    </xf>
    <xf numFmtId="164" fontId="7" fillId="3" borderId="3" xfId="0" applyNumberFormat="1" applyFont="1" applyFill="1" applyBorder="1" applyAlignment="1">
      <alignment horizontal="right" indent="1"/>
    </xf>
    <xf numFmtId="164" fontId="7" fillId="3" borderId="4" xfId="0" applyNumberFormat="1" applyFont="1" applyFill="1" applyBorder="1" applyAlignment="1">
      <alignment horizontal="right" indent="1"/>
    </xf>
    <xf numFmtId="0" fontId="10" fillId="0" borderId="2" xfId="0" applyFont="1" applyBorder="1" applyAlignment="1">
      <alignment horizontal="left"/>
    </xf>
    <xf numFmtId="0" fontId="1" fillId="0" borderId="1" xfId="0" applyFont="1" applyBorder="1" applyAlignment="1">
      <alignment horizontal="right"/>
    </xf>
    <xf numFmtId="0" fontId="6" fillId="0" borderId="1" xfId="0" applyFont="1" applyBorder="1" applyAlignment="1">
      <alignment horizontal="center" vertical="center" wrapText="1"/>
    </xf>
    <xf numFmtId="0" fontId="9" fillId="2" borderId="0" xfId="0" applyFont="1" applyFill="1"/>
    <xf numFmtId="0" fontId="9" fillId="2" borderId="2" xfId="0" applyFont="1" applyFill="1" applyBorder="1"/>
    <xf numFmtId="0" fontId="7" fillId="0" borderId="0" xfId="0" applyFont="1"/>
    <xf numFmtId="164" fontId="7" fillId="0" borderId="0" xfId="0" applyNumberFormat="1" applyFont="1" applyAlignment="1">
      <alignment horizontal="right"/>
    </xf>
    <xf numFmtId="0" fontId="7" fillId="3" borderId="0" xfId="0" applyFont="1" applyFill="1" applyAlignment="1">
      <alignment horizontal="left" indent="1"/>
    </xf>
    <xf numFmtId="0" fontId="7" fillId="0" borderId="0" xfId="0" applyFont="1" applyAlignment="1">
      <alignment horizontal="left" indent="1"/>
    </xf>
    <xf numFmtId="0" fontId="6" fillId="0" borderId="0" xfId="0" applyFont="1" applyAlignment="1">
      <alignment vertical="center" wrapText="1"/>
    </xf>
    <xf numFmtId="0" fontId="7" fillId="0" borderId="1" xfId="0" applyFont="1" applyBorder="1" applyAlignment="1">
      <alignment horizontal="left" wrapText="1"/>
    </xf>
    <xf numFmtId="0" fontId="7" fillId="3" borderId="0" xfId="0" applyFont="1" applyFill="1" applyAlignment="1">
      <alignment horizontal="left"/>
    </xf>
    <xf numFmtId="0" fontId="7" fillId="0" borderId="0" xfId="0" applyFont="1" applyAlignment="1">
      <alignment horizontal="left"/>
    </xf>
    <xf numFmtId="0" fontId="7" fillId="3" borderId="2" xfId="0" applyFont="1" applyFill="1" applyBorder="1" applyAlignment="1">
      <alignment horizontal="left"/>
    </xf>
    <xf numFmtId="165" fontId="7" fillId="0" borderId="0" xfId="0" applyNumberFormat="1" applyFont="1" applyAlignment="1">
      <alignment horizontal="right"/>
    </xf>
    <xf numFmtId="0" fontId="6" fillId="0" borderId="0" xfId="0" applyFont="1" applyAlignment="1">
      <alignment horizontal="center" vertical="center" wrapText="1"/>
    </xf>
    <xf numFmtId="0" fontId="6" fillId="0" borderId="0" xfId="0" applyFont="1" applyAlignment="1">
      <alignment horizontal="right" vertical="center" wrapText="1"/>
    </xf>
    <xf numFmtId="0" fontId="9" fillId="4" borderId="0" xfId="0" applyFont="1" applyFill="1"/>
    <xf numFmtId="0" fontId="9" fillId="4" borderId="1" xfId="0" applyFont="1" applyFill="1" applyBorder="1"/>
    <xf numFmtId="9" fontId="7" fillId="0" borderId="1" xfId="0" applyNumberFormat="1" applyFont="1" applyBorder="1"/>
    <xf numFmtId="9" fontId="7" fillId="0" borderId="2" xfId="0" applyNumberFormat="1" applyFont="1" applyBorder="1"/>
    <xf numFmtId="0" fontId="8" fillId="2" borderId="1" xfId="0" applyFont="1" applyFill="1" applyBorder="1" applyAlignment="1">
      <alignment horizontal="right" wrapText="1"/>
    </xf>
    <xf numFmtId="0" fontId="7" fillId="0" borderId="1" xfId="0" applyFont="1" applyBorder="1" applyAlignment="1">
      <alignment horizontal="left" vertical="center" wrapText="1"/>
    </xf>
    <xf numFmtId="0" fontId="7" fillId="0" borderId="1" xfId="0" applyFont="1" applyBorder="1" applyAlignment="1">
      <alignment horizontal="right" vertical="center"/>
    </xf>
    <xf numFmtId="0" fontId="7" fillId="3" borderId="0" xfId="0" applyFont="1" applyFill="1" applyAlignment="1">
      <alignment horizontal="left" vertical="center" wrapText="1"/>
    </xf>
    <xf numFmtId="0" fontId="7" fillId="3" borderId="0" xfId="0" applyFont="1" applyFill="1" applyAlignment="1">
      <alignment horizontal="right" vertical="center"/>
    </xf>
    <xf numFmtId="0" fontId="7" fillId="0" borderId="0" xfId="0" applyFont="1" applyAlignment="1">
      <alignment horizontal="left" vertical="center" wrapText="1"/>
    </xf>
    <xf numFmtId="0" fontId="7" fillId="0" borderId="0" xfId="0" applyFont="1" applyAlignment="1">
      <alignment horizontal="right" vertical="center"/>
    </xf>
    <xf numFmtId="0" fontId="7" fillId="3" borderId="2" xfId="0" applyFont="1" applyFill="1" applyBorder="1" applyAlignment="1">
      <alignment horizontal="left" vertical="center" wrapText="1"/>
    </xf>
    <xf numFmtId="0" fontId="7" fillId="3" borderId="2" xfId="0" applyFont="1" applyFill="1" applyBorder="1" applyAlignment="1">
      <alignment horizontal="right" vertical="center"/>
    </xf>
    <xf numFmtId="0" fontId="8" fillId="4" borderId="9" xfId="0" applyFont="1" applyFill="1" applyBorder="1" applyAlignment="1">
      <alignment horizontal="right" wrapText="1"/>
    </xf>
    <xf numFmtId="0" fontId="7" fillId="0" borderId="1" xfId="0" applyFont="1" applyBorder="1" applyAlignment="1">
      <alignment horizontal="right"/>
    </xf>
    <xf numFmtId="0" fontId="7" fillId="0" borderId="9" xfId="0" applyFont="1" applyBorder="1" applyAlignment="1">
      <alignment horizontal="right"/>
    </xf>
    <xf numFmtId="0" fontId="8" fillId="4" borderId="0" xfId="0" applyFont="1" applyFill="1" applyAlignment="1">
      <alignment horizontal="right" wrapText="1"/>
    </xf>
    <xf numFmtId="0" fontId="7" fillId="0" borderId="9" xfId="0" applyFont="1" applyBorder="1"/>
    <xf numFmtId="165" fontId="7" fillId="0" borderId="1" xfId="0" applyNumberFormat="1" applyFont="1" applyBorder="1" applyAlignment="1">
      <alignment horizontal="right"/>
    </xf>
    <xf numFmtId="0" fontId="7" fillId="3" borderId="0" xfId="0" applyFont="1" applyFill="1" applyAlignment="1">
      <alignment horizontal="left" wrapText="1" indent="1"/>
    </xf>
    <xf numFmtId="0" fontId="7" fillId="3" borderId="0" xfId="0" applyFont="1" applyFill="1" applyAlignment="1">
      <alignment horizontal="center" vertical="center" wrapText="1"/>
    </xf>
    <xf numFmtId="0" fontId="7" fillId="5" borderId="0" xfId="0" applyFont="1" applyFill="1" applyAlignment="1">
      <alignment horizontal="center" vertical="center" wrapText="1"/>
    </xf>
    <xf numFmtId="0" fontId="7" fillId="5" borderId="2" xfId="0" applyFont="1" applyFill="1" applyBorder="1" applyAlignment="1">
      <alignment horizontal="center" vertical="center" wrapText="1"/>
    </xf>
    <xf numFmtId="164" fontId="7" fillId="0" borderId="0" xfId="0" applyNumberFormat="1" applyFont="1" applyAlignment="1" applyProtection="1">
      <alignment horizontal="left" indent="8"/>
      <protection locked="0"/>
    </xf>
    <xf numFmtId="164" fontId="7" fillId="0" borderId="0" xfId="0" applyNumberFormat="1" applyFont="1" applyAlignment="1">
      <alignment horizontal="left" indent="8"/>
    </xf>
    <xf numFmtId="0" fontId="9" fillId="4" borderId="9" xfId="0" applyFont="1" applyFill="1" applyBorder="1"/>
    <xf numFmtId="0" fontId="7" fillId="5" borderId="5"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3" borderId="2" xfId="0" applyFont="1" applyFill="1" applyBorder="1" applyAlignment="1">
      <alignment horizontal="right" vertical="center" indent="1"/>
    </xf>
    <xf numFmtId="0" fontId="6" fillId="0" borderId="0" xfId="0" applyFont="1"/>
    <xf numFmtId="0" fontId="7" fillId="3" borderId="0" xfId="0" applyFont="1" applyFill="1"/>
    <xf numFmtId="0" fontId="10" fillId="0" borderId="2" xfId="0" applyFont="1" applyBorder="1"/>
    <xf numFmtId="0" fontId="1" fillId="0" borderId="2" xfId="0" applyFont="1" applyBorder="1" applyAlignment="1">
      <alignment horizontal="right"/>
    </xf>
    <xf numFmtId="0" fontId="8" fillId="2" borderId="0" xfId="0" applyFont="1" applyFill="1" applyAlignment="1">
      <alignment horizontal="right" wrapText="1"/>
    </xf>
    <xf numFmtId="1" fontId="7" fillId="0" borderId="1" xfId="0" applyNumberFormat="1" applyFont="1" applyBorder="1" applyAlignment="1">
      <alignment horizontal="right"/>
    </xf>
    <xf numFmtId="0" fontId="8" fillId="0" borderId="1" xfId="0" applyFont="1" applyBorder="1"/>
    <xf numFmtId="1" fontId="8" fillId="0" borderId="1" xfId="0" applyNumberFormat="1" applyFont="1" applyBorder="1" applyAlignment="1">
      <alignment horizontal="right"/>
    </xf>
    <xf numFmtId="1" fontId="7" fillId="0" borderId="0" xfId="0" applyNumberFormat="1" applyFont="1" applyAlignment="1">
      <alignment horizontal="right"/>
    </xf>
    <xf numFmtId="1" fontId="7" fillId="3" borderId="0" xfId="0" applyNumberFormat="1" applyFont="1" applyFill="1" applyAlignment="1">
      <alignment horizontal="right"/>
    </xf>
    <xf numFmtId="1" fontId="1" fillId="0" borderId="0" xfId="0" applyNumberFormat="1" applyFont="1" applyAlignment="1">
      <alignment horizontal="right"/>
    </xf>
    <xf numFmtId="1" fontId="7" fillId="0" borderId="2" xfId="0" applyNumberFormat="1" applyFont="1" applyBorder="1" applyAlignment="1">
      <alignment horizontal="right"/>
    </xf>
    <xf numFmtId="1" fontId="1" fillId="0" borderId="2" xfId="0" applyNumberFormat="1" applyFont="1" applyBorder="1" applyAlignment="1">
      <alignment horizontal="right"/>
    </xf>
    <xf numFmtId="1" fontId="1" fillId="0" borderId="1" xfId="0" applyNumberFormat="1" applyFont="1" applyBorder="1" applyAlignment="1">
      <alignment horizontal="right"/>
    </xf>
    <xf numFmtId="1" fontId="1" fillId="3" borderId="0" xfId="0" applyNumberFormat="1" applyFont="1" applyFill="1" applyAlignment="1">
      <alignment horizontal="right"/>
    </xf>
    <xf numFmtId="0" fontId="10" fillId="0" borderId="1" xfId="0" applyFont="1" applyBorder="1"/>
    <xf numFmtId="0" fontId="7" fillId="3" borderId="2" xfId="0" applyFont="1" applyFill="1" applyBorder="1"/>
    <xf numFmtId="1" fontId="7" fillId="3" borderId="2" xfId="0" applyNumberFormat="1" applyFont="1" applyFill="1" applyBorder="1" applyAlignment="1">
      <alignment horizontal="right"/>
    </xf>
    <xf numFmtId="1" fontId="1" fillId="3" borderId="2" xfId="0" applyNumberFormat="1" applyFont="1" applyFill="1" applyBorder="1" applyAlignment="1">
      <alignment horizontal="right"/>
    </xf>
    <xf numFmtId="164" fontId="7" fillId="0" borderId="1" xfId="0" applyNumberFormat="1" applyFont="1" applyBorder="1" applyAlignment="1">
      <alignment horizontal="right"/>
    </xf>
    <xf numFmtId="0" fontId="1" fillId="0" borderId="0" xfId="0" applyFont="1" applyAlignment="1">
      <alignment horizontal="right"/>
    </xf>
    <xf numFmtId="0" fontId="8" fillId="2" borderId="9" xfId="0" applyFont="1" applyFill="1" applyBorder="1" applyAlignment="1">
      <alignment horizontal="right" wrapText="1"/>
    </xf>
    <xf numFmtId="0" fontId="7" fillId="0" borderId="1" xfId="0" applyFont="1" applyBorder="1" applyAlignment="1">
      <alignment horizontal="right" indent="1"/>
    </xf>
    <xf numFmtId="0" fontId="7" fillId="0" borderId="9" xfId="0" applyFont="1" applyBorder="1" applyAlignment="1">
      <alignment horizontal="right" indent="1"/>
    </xf>
    <xf numFmtId="164" fontId="7" fillId="0" borderId="1" xfId="0" applyNumberFormat="1" applyFont="1" applyBorder="1" applyAlignment="1">
      <alignment horizontal="right" indent="1"/>
    </xf>
    <xf numFmtId="0" fontId="8" fillId="2" borderId="2" xfId="0" applyFont="1" applyFill="1" applyBorder="1" applyAlignment="1">
      <alignment horizontal="right" wrapText="1"/>
    </xf>
    <xf numFmtId="164" fontId="7" fillId="0" borderId="2" xfId="0" applyNumberFormat="1" applyFont="1" applyBorder="1" applyAlignment="1">
      <alignment horizontal="right"/>
    </xf>
    <xf numFmtId="0" fontId="7" fillId="3" borderId="1" xfId="0" applyFont="1" applyFill="1" applyBorder="1"/>
    <xf numFmtId="1" fontId="7" fillId="3" borderId="1" xfId="0" applyNumberFormat="1" applyFont="1" applyFill="1" applyBorder="1" applyAlignment="1">
      <alignment horizontal="right"/>
    </xf>
    <xf numFmtId="1" fontId="1" fillId="3" borderId="1" xfId="0" applyNumberFormat="1" applyFont="1" applyFill="1" applyBorder="1" applyAlignment="1">
      <alignment horizontal="right"/>
    </xf>
    <xf numFmtId="165" fontId="7" fillId="0" borderId="1" xfId="0" applyNumberFormat="1" applyFont="1" applyBorder="1" applyAlignment="1">
      <alignment horizontal="right" vertical="center"/>
    </xf>
    <xf numFmtId="165" fontId="7" fillId="3" borderId="0" xfId="0" applyNumberFormat="1" applyFont="1" applyFill="1" applyAlignment="1">
      <alignment horizontal="right"/>
    </xf>
    <xf numFmtId="165" fontId="7" fillId="0" borderId="2" xfId="0" applyNumberFormat="1" applyFont="1" applyBorder="1" applyAlignment="1">
      <alignment horizontal="right"/>
    </xf>
    <xf numFmtId="0" fontId="1" fillId="0" borderId="2" xfId="0" applyFont="1" applyBorder="1"/>
    <xf numFmtId="0" fontId="7" fillId="0" borderId="0" xfId="0" applyFont="1" applyAlignment="1">
      <alignment horizontal="right"/>
    </xf>
    <xf numFmtId="0" fontId="1" fillId="0" borderId="0" xfId="0" applyFont="1"/>
    <xf numFmtId="0" fontId="1" fillId="0" borderId="0" xfId="0" applyFont="1" applyAlignment="1">
      <alignment horizontal="left" indent="1"/>
    </xf>
    <xf numFmtId="0" fontId="1" fillId="0" borderId="2" xfId="0" applyFont="1" applyBorder="1" applyAlignment="1">
      <alignment horizontal="left" indent="1"/>
    </xf>
    <xf numFmtId="3" fontId="7" fillId="0" borderId="1" xfId="0" applyNumberFormat="1" applyFont="1" applyBorder="1" applyAlignment="1">
      <alignment horizontal="right" indent="1"/>
    </xf>
    <xf numFmtId="3" fontId="7" fillId="0" borderId="0" xfId="0" applyNumberFormat="1" applyFont="1" applyAlignment="1">
      <alignment horizontal="right" indent="1"/>
    </xf>
    <xf numFmtId="3" fontId="1" fillId="0" borderId="0" xfId="0" applyNumberFormat="1" applyFont="1" applyAlignment="1">
      <alignment horizontal="right" indent="1"/>
    </xf>
    <xf numFmtId="3" fontId="1" fillId="0" borderId="2" xfId="0" applyNumberFormat="1" applyFont="1" applyBorder="1" applyAlignment="1">
      <alignment horizontal="right" indent="1"/>
    </xf>
    <xf numFmtId="0" fontId="7" fillId="0" borderId="0" xfId="0" applyFont="1" applyAlignment="1">
      <alignment horizontal="right" indent="1"/>
    </xf>
    <xf numFmtId="0" fontId="1" fillId="0" borderId="0" xfId="0" applyFont="1" applyAlignment="1">
      <alignment horizontal="right" indent="1"/>
    </xf>
    <xf numFmtId="0" fontId="11" fillId="0" borderId="0" xfId="0" applyFont="1"/>
    <xf numFmtId="9" fontId="1" fillId="0" borderId="0" xfId="0" applyNumberFormat="1" applyFont="1" applyAlignment="1">
      <alignment horizontal="right" indent="1"/>
    </xf>
    <xf numFmtId="9" fontId="1" fillId="0" borderId="2" xfId="0" applyNumberFormat="1" applyFont="1" applyBorder="1" applyAlignment="1">
      <alignment horizontal="right" indent="1"/>
    </xf>
    <xf numFmtId="0" fontId="9" fillId="2" borderId="6" xfId="0" applyFont="1" applyFill="1" applyBorder="1"/>
    <xf numFmtId="0" fontId="9" fillId="2" borderId="3" xfId="0" applyFont="1" applyFill="1" applyBorder="1"/>
    <xf numFmtId="0" fontId="8" fillId="2" borderId="11" xfId="0" applyFont="1" applyFill="1" applyBorder="1" applyAlignment="1">
      <alignment wrapText="1"/>
    </xf>
    <xf numFmtId="0" fontId="8" fillId="2" borderId="12" xfId="0" applyFont="1" applyFill="1" applyBorder="1" applyAlignment="1">
      <alignment wrapText="1"/>
    </xf>
    <xf numFmtId="0" fontId="8" fillId="2" borderId="9" xfId="0" applyFont="1" applyFill="1" applyBorder="1" applyAlignment="1">
      <alignment wrapText="1"/>
    </xf>
    <xf numFmtId="0" fontId="7" fillId="0" borderId="13" xfId="0" applyFont="1" applyBorder="1"/>
    <xf numFmtId="1" fontId="7" fillId="0" borderId="14" xfId="0" applyNumberFormat="1" applyFont="1" applyBorder="1" applyAlignment="1">
      <alignment horizontal="right"/>
    </xf>
    <xf numFmtId="1" fontId="7" fillId="0" borderId="13" xfId="0" applyNumberFormat="1" applyFont="1" applyBorder="1" applyAlignment="1">
      <alignment horizontal="right"/>
    </xf>
    <xf numFmtId="1" fontId="7" fillId="0" borderId="15" xfId="0" applyNumberFormat="1" applyFont="1" applyBorder="1" applyAlignment="1">
      <alignment horizontal="right"/>
    </xf>
    <xf numFmtId="0" fontId="7" fillId="0" borderId="16" xfId="0" applyFont="1" applyBorder="1"/>
    <xf numFmtId="164" fontId="7" fillId="0" borderId="17" xfId="0" applyNumberFormat="1" applyFont="1" applyBorder="1" applyAlignment="1">
      <alignment horizontal="right"/>
    </xf>
    <xf numFmtId="164" fontId="7" fillId="0" borderId="16" xfId="0" applyNumberFormat="1" applyFont="1" applyBorder="1" applyAlignment="1">
      <alignment horizontal="right"/>
    </xf>
    <xf numFmtId="164" fontId="7" fillId="0" borderId="18" xfId="0" applyNumberFormat="1" applyFont="1" applyBorder="1" applyAlignment="1">
      <alignment horizontal="right"/>
    </xf>
    <xf numFmtId="0" fontId="7" fillId="0" borderId="5" xfId="0" applyFont="1" applyBorder="1"/>
    <xf numFmtId="164" fontId="7" fillId="0" borderId="0" xfId="0" applyNumberFormat="1" applyFont="1" applyProtection="1">
      <protection locked="0"/>
    </xf>
    <xf numFmtId="164" fontId="7" fillId="0" borderId="5" xfId="0" applyNumberFormat="1" applyFont="1" applyBorder="1" applyProtection="1">
      <protection locked="0"/>
    </xf>
    <xf numFmtId="164" fontId="7" fillId="0" borderId="5" xfId="0" applyNumberFormat="1" applyFont="1" applyBorder="1" applyAlignment="1">
      <alignment horizontal="right"/>
    </xf>
    <xf numFmtId="164" fontId="7" fillId="0" borderId="8" xfId="0" applyNumberFormat="1" applyFont="1" applyBorder="1" applyAlignment="1">
      <alignment horizontal="right"/>
    </xf>
    <xf numFmtId="0" fontId="7" fillId="0" borderId="3" xfId="0" applyFont="1" applyBorder="1"/>
    <xf numFmtId="164" fontId="7" fillId="0" borderId="4" xfId="0" applyNumberFormat="1" applyFont="1" applyBorder="1" applyAlignment="1">
      <alignment horizontal="right" wrapText="1"/>
    </xf>
    <xf numFmtId="164" fontId="7" fillId="0" borderId="3" xfId="0" applyNumberFormat="1" applyFont="1" applyBorder="1" applyAlignment="1">
      <alignment horizontal="right" wrapText="1"/>
    </xf>
    <xf numFmtId="164" fontId="7" fillId="0" borderId="2" xfId="0" applyNumberFormat="1" applyFont="1" applyBorder="1" applyAlignment="1">
      <alignment horizontal="right" wrapText="1"/>
    </xf>
    <xf numFmtId="166" fontId="12" fillId="0" borderId="0" xfId="0" applyNumberFormat="1" applyFont="1" applyAlignment="1">
      <alignment horizontal="right" wrapText="1"/>
    </xf>
    <xf numFmtId="165" fontId="12" fillId="0" borderId="0" xfId="0" applyNumberFormat="1" applyFont="1"/>
    <xf numFmtId="0" fontId="7" fillId="0" borderId="2" xfId="0" applyFont="1" applyBorder="1" applyAlignment="1">
      <alignment horizontal="right"/>
    </xf>
    <xf numFmtId="0" fontId="10" fillId="0" borderId="0" xfId="0" applyFont="1"/>
    <xf numFmtId="0" fontId="13" fillId="0" borderId="0" xfId="0" applyFont="1"/>
    <xf numFmtId="0" fontId="7" fillId="0" borderId="0" xfId="0" applyFont="1" applyAlignment="1">
      <alignment vertical="top"/>
    </xf>
    <xf numFmtId="0" fontId="15" fillId="0" borderId="0" xfId="0" applyFont="1" applyAlignment="1">
      <alignment vertical="center"/>
    </xf>
    <xf numFmtId="0" fontId="15" fillId="0" borderId="0" xfId="0" applyFont="1"/>
    <xf numFmtId="0" fontId="16" fillId="0" borderId="0" xfId="0" applyFont="1" applyAlignment="1">
      <alignment vertical="center"/>
    </xf>
    <xf numFmtId="0" fontId="17" fillId="0" borderId="0" xfId="0" applyFont="1"/>
    <xf numFmtId="0" fontId="18" fillId="0" borderId="0" xfId="0" applyFont="1" applyAlignment="1">
      <alignment vertical="center"/>
    </xf>
    <xf numFmtId="0" fontId="8" fillId="0" borderId="0" xfId="0" applyFont="1"/>
    <xf numFmtId="0" fontId="5" fillId="0" borderId="0" xfId="0" applyFont="1"/>
    <xf numFmtId="0" fontId="19" fillId="0" borderId="0" xfId="0" applyFont="1" applyAlignment="1">
      <alignment vertical="top" wrapText="1"/>
    </xf>
    <xf numFmtId="0" fontId="7" fillId="0" borderId="19" xfId="0" applyFont="1" applyBorder="1" applyAlignment="1">
      <alignment vertical="top"/>
    </xf>
    <xf numFmtId="0" fontId="22" fillId="0" borderId="10" xfId="0" applyFont="1" applyBorder="1" applyAlignment="1">
      <alignment vertical="center"/>
    </xf>
    <xf numFmtId="0" fontId="22" fillId="0" borderId="10" xfId="0" applyFont="1" applyBorder="1" applyAlignment="1">
      <alignment vertical="top" wrapText="1"/>
    </xf>
    <xf numFmtId="0" fontId="0" fillId="0" borderId="10" xfId="0" applyBorder="1" applyAlignment="1">
      <alignment vertical="top" wrapText="1"/>
    </xf>
    <xf numFmtId="0" fontId="23" fillId="0" borderId="10" xfId="0" applyFont="1" applyBorder="1" applyAlignment="1">
      <alignment vertical="top" wrapText="1"/>
    </xf>
    <xf numFmtId="0" fontId="22" fillId="0" borderId="10" xfId="0" applyFont="1" applyBorder="1" applyAlignment="1">
      <alignment vertical="center" wrapText="1"/>
    </xf>
    <xf numFmtId="0" fontId="24" fillId="0" borderId="10" xfId="0" applyFont="1" applyBorder="1" applyAlignment="1">
      <alignment vertical="top" wrapText="1"/>
    </xf>
    <xf numFmtId="0" fontId="5" fillId="0" borderId="10" xfId="0" applyFont="1" applyBorder="1" applyAlignment="1">
      <alignment horizontal="left" vertical="center" wrapText="1"/>
    </xf>
    <xf numFmtId="0" fontId="9" fillId="0" borderId="0" xfId="0" applyFont="1"/>
    <xf numFmtId="0" fontId="0" fillId="0" borderId="10" xfId="0" applyBorder="1" applyAlignment="1">
      <alignment vertical="top"/>
    </xf>
    <xf numFmtId="9" fontId="7" fillId="0" borderId="0" xfId="0" applyNumberFormat="1" applyFont="1" applyAlignment="1">
      <alignment horizontal="right" indent="1"/>
    </xf>
    <xf numFmtId="0" fontId="2" fillId="0" borderId="0" xfId="0" applyFont="1" applyAlignment="1">
      <alignment horizontal="center" vertical="center" wrapText="1"/>
    </xf>
    <xf numFmtId="0" fontId="3" fillId="0" borderId="0" xfId="0" applyFont="1" applyAlignment="1">
      <alignment horizontal="center" wrapText="1"/>
    </xf>
    <xf numFmtId="0" fontId="4" fillId="0" borderId="0" xfId="0" applyFont="1" applyAlignment="1">
      <alignment horizontal="center" vertical="center" wrapText="1"/>
    </xf>
    <xf numFmtId="0" fontId="6" fillId="0" borderId="0" xfId="0" applyFont="1" applyAlignment="1">
      <alignment horizontal="left" vertical="center" wrapText="1"/>
    </xf>
    <xf numFmtId="164" fontId="7" fillId="0" borderId="1" xfId="0" applyNumberFormat="1" applyFont="1" applyBorder="1" applyAlignment="1">
      <alignment horizontal="right" indent="2"/>
    </xf>
    <xf numFmtId="0" fontId="10" fillId="0" borderId="2" xfId="0" applyFont="1" applyBorder="1" applyAlignment="1">
      <alignment horizontal="left"/>
    </xf>
    <xf numFmtId="0" fontId="10" fillId="0" borderId="0" xfId="0" applyFont="1" applyAlignment="1">
      <alignment horizontal="left"/>
    </xf>
    <xf numFmtId="0" fontId="8" fillId="4" borderId="9" xfId="0" applyFont="1" applyFill="1" applyBorder="1" applyAlignment="1">
      <alignment horizontal="right" wrapText="1" indent="2"/>
    </xf>
    <xf numFmtId="0" fontId="10" fillId="0" borderId="0" xfId="0" applyFont="1" applyAlignment="1">
      <alignment horizontal="left" wrapText="1"/>
    </xf>
    <xf numFmtId="0" fontId="8" fillId="2" borderId="1" xfId="0" applyFont="1" applyFill="1" applyBorder="1" applyAlignment="1">
      <alignment horizontal="center" wrapText="1"/>
    </xf>
    <xf numFmtId="0" fontId="8" fillId="2" borderId="6" xfId="0" applyFont="1" applyFill="1" applyBorder="1" applyAlignment="1">
      <alignment horizontal="center" wrapText="1"/>
    </xf>
    <xf numFmtId="0" fontId="8" fillId="2" borderId="7" xfId="0" applyFont="1" applyFill="1" applyBorder="1" applyAlignment="1">
      <alignment horizontal="center" wrapText="1"/>
    </xf>
    <xf numFmtId="164" fontId="7" fillId="0" borderId="2" xfId="0" applyNumberFormat="1" applyFont="1" applyBorder="1" applyAlignment="1" applyProtection="1">
      <alignment horizontal="right" indent="2"/>
      <protection locked="0"/>
    </xf>
    <xf numFmtId="164" fontId="7" fillId="0" borderId="2" xfId="0" applyNumberFormat="1" applyFont="1" applyBorder="1" applyAlignment="1">
      <alignment horizontal="right" indent="2"/>
    </xf>
    <xf numFmtId="0" fontId="10" fillId="0" borderId="2" xfId="0" applyFont="1" applyBorder="1" applyAlignment="1">
      <alignment horizontal="left" wrapText="1"/>
    </xf>
    <xf numFmtId="0" fontId="7" fillId="0" borderId="2" xfId="0" applyFont="1" applyBorder="1" applyAlignment="1" applyProtection="1">
      <alignment horizontal="right" indent="2"/>
      <protection locked="0"/>
    </xf>
    <xf numFmtId="0" fontId="7" fillId="0" borderId="2" xfId="0" applyFont="1" applyBorder="1" applyAlignment="1">
      <alignment horizontal="right" indent="2"/>
    </xf>
    <xf numFmtId="0" fontId="7" fillId="0" borderId="1" xfId="0" applyFont="1" applyBorder="1" applyAlignment="1">
      <alignment horizontal="right" indent="2"/>
    </xf>
    <xf numFmtId="0" fontId="8" fillId="4" borderId="1" xfId="0" applyFont="1" applyFill="1" applyBorder="1" applyAlignment="1">
      <alignment horizontal="right" wrapText="1" indent="2"/>
    </xf>
    <xf numFmtId="0" fontId="7" fillId="0" borderId="1" xfId="0" applyFont="1" applyBorder="1" applyAlignment="1" applyProtection="1">
      <alignment horizontal="right" indent="2"/>
      <protection locked="0"/>
    </xf>
    <xf numFmtId="164" fontId="7" fillId="0" borderId="2" xfId="0" applyNumberFormat="1" applyFont="1" applyBorder="1" applyAlignment="1">
      <alignment horizontal="center"/>
    </xf>
    <xf numFmtId="164" fontId="7" fillId="0" borderId="1" xfId="0" applyNumberFormat="1" applyFont="1" applyBorder="1" applyAlignment="1">
      <alignment horizontal="center"/>
    </xf>
    <xf numFmtId="164" fontId="7" fillId="0" borderId="0" xfId="0" applyNumberFormat="1" applyFont="1" applyAlignment="1">
      <alignment horizontal="center"/>
    </xf>
    <xf numFmtId="0" fontId="8" fillId="2" borderId="2" xfId="0" applyFont="1" applyFill="1" applyBorder="1" applyAlignment="1">
      <alignment horizontal="center" wrapText="1"/>
    </xf>
    <xf numFmtId="0" fontId="7" fillId="0" borderId="2" xfId="0" applyFont="1" applyBorder="1" applyAlignment="1">
      <alignment horizontal="left"/>
    </xf>
    <xf numFmtId="0" fontId="8" fillId="2" borderId="10" xfId="0" applyFont="1" applyFill="1" applyBorder="1" applyAlignment="1">
      <alignment horizontal="center" wrapText="1"/>
    </xf>
    <xf numFmtId="0" fontId="8" fillId="2" borderId="11" xfId="0" applyFont="1" applyFill="1" applyBorder="1" applyAlignment="1">
      <alignment horizontal="center" wrapText="1"/>
    </xf>
    <xf numFmtId="0" fontId="14" fillId="0" borderId="0" xfId="0" applyFont="1" applyAlignment="1">
      <alignment horizontal="left" vertical="center" wrapText="1"/>
    </xf>
    <xf numFmtId="0" fontId="15" fillId="0" borderId="0" xfId="0" applyFont="1" applyAlignment="1">
      <alignment horizontal="left" vertical="center"/>
    </xf>
    <xf numFmtId="0" fontId="20" fillId="0" borderId="0" xfId="0" applyFont="1" applyAlignment="1">
      <alignment horizontal="left" vertical="top" wrapText="1"/>
    </xf>
    <xf numFmtId="0" fontId="6" fillId="0" borderId="0" xfId="0" applyFont="1" applyAlignment="1">
      <alignment horizontal="left" vertical="top" wrapText="1"/>
    </xf>
    <xf numFmtId="0" fontId="7"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1</xdr:colOff>
      <xdr:row>5</xdr:row>
      <xdr:rowOff>0</xdr:rowOff>
    </xdr:from>
    <xdr:to>
      <xdr:col>10</xdr:col>
      <xdr:colOff>247650</xdr:colOff>
      <xdr:row>51</xdr:row>
      <xdr:rowOff>95250</xdr:rowOff>
    </xdr:to>
    <xdr:sp macro="" textlink="">
      <xdr:nvSpPr>
        <xdr:cNvPr id="2" name="textruta 1">
          <a:extLst>
            <a:ext uri="{FF2B5EF4-FFF2-40B4-BE49-F238E27FC236}">
              <a16:creationId xmlns:a16="http://schemas.microsoft.com/office/drawing/2014/main" id="{9BE0C6BC-69D8-4BB6-8F40-7DB6641DABBD}"/>
            </a:ext>
          </a:extLst>
        </xdr:cNvPr>
        <xdr:cNvSpPr txBox="1"/>
      </xdr:nvSpPr>
      <xdr:spPr>
        <a:xfrm>
          <a:off x="161926" y="904875"/>
          <a:ext cx="6076949" cy="8429625"/>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Här beskriver du utifrån </a:t>
          </a:r>
          <a:r>
            <a:rPr lang="sv-SE" sz="1100" b="1">
              <a:solidFill>
                <a:schemeClr val="dk1"/>
              </a:solidFill>
              <a:effectLst/>
              <a:latin typeface="+mn-lt"/>
              <a:ea typeface="+mn-ea"/>
              <a:cs typeface="+mn-cs"/>
            </a:rPr>
            <a:t>bakgrundsfaktorer </a:t>
          </a:r>
          <a:r>
            <a:rPr lang="sv-SE" sz="1100">
              <a:solidFill>
                <a:schemeClr val="dk1"/>
              </a:solidFill>
              <a:effectLst/>
              <a:latin typeface="+mn-lt"/>
              <a:ea typeface="+mn-ea"/>
              <a:cs typeface="+mn-cs"/>
            </a:rPr>
            <a:t>och </a:t>
          </a:r>
          <a:r>
            <a:rPr lang="sv-SE" sz="1100" b="1">
              <a:solidFill>
                <a:schemeClr val="dk1"/>
              </a:solidFill>
              <a:effectLst/>
              <a:latin typeface="+mn-lt"/>
              <a:ea typeface="+mn-ea"/>
              <a:cs typeface="+mn-cs"/>
            </a:rPr>
            <a:t>förutsättningar</a:t>
          </a:r>
          <a:r>
            <a:rPr lang="sv-SE" sz="1100">
              <a:solidFill>
                <a:schemeClr val="dk1"/>
              </a:solidFill>
              <a:effectLst/>
              <a:latin typeface="+mn-lt"/>
              <a:ea typeface="+mn-ea"/>
              <a:cs typeface="+mn-cs"/>
            </a:rPr>
            <a:t> vad som påverkar det systematiska kvalitetsarbetets utfall.</a:t>
          </a:r>
        </a:p>
        <a:p>
          <a:pPr eaLnBrk="1" fontAlgn="auto" latinLnBrk="0" hangingPunct="1"/>
          <a:r>
            <a:rPr lang="sv-SE" sz="1100" b="1">
              <a:solidFill>
                <a:schemeClr val="dk1"/>
              </a:solidFill>
              <a:effectLst/>
              <a:latin typeface="+mn-lt"/>
              <a:ea typeface="+mn-ea"/>
              <a:cs typeface="+mn-cs"/>
            </a:rPr>
            <a:t>Stordammens skola F-9</a:t>
          </a:r>
          <a:r>
            <a:rPr lang="sv-SE" sz="1100" b="1" baseline="0">
              <a:solidFill>
                <a:schemeClr val="dk1"/>
              </a:solidFill>
              <a:effectLst/>
              <a:latin typeface="+mn-lt"/>
              <a:ea typeface="+mn-ea"/>
              <a:cs typeface="+mn-cs"/>
            </a:rPr>
            <a:t> </a:t>
          </a:r>
          <a:endParaRPr lang="sv-SE" sz="1000">
            <a:effectLst/>
          </a:endParaRPr>
        </a:p>
        <a:p>
          <a:pPr rtl="0" eaLnBrk="1" fontAlgn="auto" latinLnBrk="0" hangingPunct="1"/>
          <a:r>
            <a:rPr lang="sv-SE" sz="1100" b="1" baseline="0">
              <a:solidFill>
                <a:schemeClr val="dk1"/>
              </a:solidFill>
              <a:effectLst/>
              <a:latin typeface="+mn-lt"/>
              <a:ea typeface="+mn-ea"/>
              <a:cs typeface="+mn-cs"/>
            </a:rPr>
            <a:t>Vi är den internationella skola med stor mångfald som med mycket stor framgång lyckas att integrera alla elever, vilket är unikt både på kommunal och nationell nivå. </a:t>
          </a:r>
          <a:endParaRPr lang="sv-SE" sz="1000">
            <a:effectLst/>
          </a:endParaRPr>
        </a:p>
        <a:p>
          <a:pPr rtl="0" eaLnBrk="1" fontAlgn="auto" latinLnBrk="0" hangingPunct="1"/>
          <a:r>
            <a:rPr lang="sv-SE" sz="1100" b="1" baseline="0">
              <a:solidFill>
                <a:schemeClr val="dk1"/>
              </a:solidFill>
              <a:effectLst/>
              <a:latin typeface="+mn-lt"/>
              <a:ea typeface="+mn-ea"/>
              <a:cs typeface="+mn-cs"/>
            </a:rPr>
            <a:t>Världsfreden börjar i skolan! Vi tar ansvar för framtiden!</a:t>
          </a:r>
          <a:endParaRPr lang="sv-SE" sz="1000">
            <a:effectLst/>
          </a:endParaRPr>
        </a:p>
        <a:p>
          <a:pPr eaLnBrk="1" fontAlgn="auto" latinLnBrk="0" hangingPunct="1"/>
          <a:r>
            <a:rPr lang="sv-SE" sz="1100">
              <a:solidFill>
                <a:schemeClr val="dk1"/>
              </a:solidFill>
              <a:effectLst/>
              <a:latin typeface="+mn-lt"/>
              <a:ea typeface="+mn-ea"/>
              <a:cs typeface="+mn-cs"/>
            </a:rPr>
            <a:t>Stordammen har 712 elever</a:t>
          </a:r>
          <a:endParaRPr lang="sv-SE" sz="1000">
            <a:effectLst/>
          </a:endParaRPr>
        </a:p>
        <a:p>
          <a:r>
            <a:rPr lang="sv-SE" sz="1100">
              <a:solidFill>
                <a:schemeClr val="dk1"/>
              </a:solidFill>
              <a:effectLst/>
              <a:latin typeface="+mn-lt"/>
              <a:ea typeface="+mn-ea"/>
              <a:cs typeface="+mn-cs"/>
            </a:rPr>
            <a:t>I Sävja, ett snabbt växande område en halvmil söder om Uppsala, ligger den internationella skolan, Stordammen F-9. Här finns ca 712 elever som tillsammans talar över 49 olika språk. </a:t>
          </a:r>
          <a:endParaRPr lang="sv-SE" sz="1000">
            <a:effectLst/>
          </a:endParaRPr>
        </a:p>
        <a:p>
          <a:r>
            <a:rPr lang="sv-SE" sz="1100" b="1">
              <a:solidFill>
                <a:schemeClr val="dk1"/>
              </a:solidFill>
              <a:effectLst/>
              <a:latin typeface="+mn-lt"/>
              <a:ea typeface="+mn-ea"/>
              <a:cs typeface="+mn-cs"/>
            </a:rPr>
            <a:t>Alla ska lyckas</a:t>
          </a:r>
          <a:endParaRPr lang="sv-SE" sz="1000">
            <a:effectLst/>
          </a:endParaRPr>
        </a:p>
        <a:p>
          <a:r>
            <a:rPr lang="sv-SE" sz="1100">
              <a:solidFill>
                <a:schemeClr val="dk1"/>
              </a:solidFill>
              <a:effectLst/>
              <a:latin typeface="+mn-lt"/>
              <a:ea typeface="+mn-ea"/>
              <a:cs typeface="+mn-cs"/>
            </a:rPr>
            <a:t>Vi har en hög målsättning med vår verksamhet. I vårt positiva arbetsklimat är den grundläggande visionen "Alla ska</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lyckas". </a:t>
          </a:r>
          <a:endParaRPr lang="sv-SE" sz="1000">
            <a:effectLst/>
          </a:endParaRPr>
        </a:p>
        <a:p>
          <a:r>
            <a:rPr lang="sv-SE" sz="1100" b="1">
              <a:solidFill>
                <a:schemeClr val="dk1"/>
              </a:solidFill>
              <a:effectLst/>
              <a:latin typeface="+mn-lt"/>
              <a:ea typeface="+mn-ea"/>
              <a:cs typeface="+mn-cs"/>
            </a:rPr>
            <a:t>Trygg miljö och gott lärande</a:t>
          </a:r>
          <a:endParaRPr lang="sv-SE" sz="1000">
            <a:effectLst/>
          </a:endParaRPr>
        </a:p>
        <a:p>
          <a:r>
            <a:rPr lang="sv-SE" sz="1100">
              <a:solidFill>
                <a:schemeClr val="dk1"/>
              </a:solidFill>
              <a:effectLst/>
              <a:latin typeface="+mn-lt"/>
              <a:ea typeface="+mn-ea"/>
              <a:cs typeface="+mn-cs"/>
            </a:rPr>
            <a:t>Trygghet och respekt för barn och vuxna skapar goda förutsättningar för bildning, självständigt tänkande, kunskapsutveckling och framtidstro.</a:t>
          </a:r>
          <a:endParaRPr lang="sv-SE" sz="1000">
            <a:effectLst/>
          </a:endParaRPr>
        </a:p>
        <a:p>
          <a:r>
            <a:rPr lang="sv-SE" sz="1100">
              <a:solidFill>
                <a:schemeClr val="dk1"/>
              </a:solidFill>
              <a:effectLst/>
              <a:latin typeface="+mn-lt"/>
              <a:ea typeface="+mn-ea"/>
              <a:cs typeface="+mn-cs"/>
            </a:rPr>
            <a:t>Stordammen F-9 är organiserad i två skolhus. De yngsta barnen i förskoleklasserna A och B samt eleverna i 1A,</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 1B,</a:t>
          </a:r>
          <a:r>
            <a:rPr lang="sv-SE" sz="1100" baseline="0">
              <a:solidFill>
                <a:schemeClr val="dk1"/>
              </a:solidFill>
              <a:effectLst/>
              <a:latin typeface="+mn-lt"/>
              <a:ea typeface="+mn-ea"/>
              <a:cs typeface="+mn-cs"/>
            </a:rPr>
            <a:t> 2A och 2B</a:t>
          </a:r>
          <a:r>
            <a:rPr lang="sv-SE" sz="1100">
              <a:solidFill>
                <a:schemeClr val="dk1"/>
              </a:solidFill>
              <a:effectLst/>
              <a:latin typeface="+mn-lt"/>
              <a:ea typeface="+mn-ea"/>
              <a:cs typeface="+mn-cs"/>
            </a:rPr>
            <a:t>  finns samlade i en byggnad, "Lilla sidan". Övriga eleverna i åk 3-5 samt eleverna åk 6-9 finns  i det stora huset. På Stordammen finns fritidshem för förskoleklasserna och för åk 1, 2 och 3</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i årskursvisa avdelningar. </a:t>
          </a:r>
          <a:endParaRPr lang="sv-SE" sz="1000">
            <a:effectLst/>
          </a:endParaRPr>
        </a:p>
        <a:p>
          <a:r>
            <a:rPr lang="sv-SE" sz="1100">
              <a:solidFill>
                <a:schemeClr val="dk1"/>
              </a:solidFill>
              <a:effectLst/>
              <a:latin typeface="+mn-lt"/>
              <a:ea typeface="+mn-ea"/>
              <a:cs typeface="+mn-cs"/>
            </a:rPr>
            <a:t>Årskurs 6-9 har all sin undervisning i det stora huset, där finns specialsalar, idrottshall</a:t>
          </a:r>
          <a:r>
            <a:rPr lang="sv-SE" sz="1100" baseline="0">
              <a:solidFill>
                <a:schemeClr val="dk1"/>
              </a:solidFill>
              <a:effectLst/>
              <a:latin typeface="+mn-lt"/>
              <a:ea typeface="+mn-ea"/>
              <a:cs typeface="+mn-cs"/>
            </a:rPr>
            <a:t>, skolrestaurang mm.</a:t>
          </a:r>
          <a:endParaRPr lang="sv-SE" sz="1000">
            <a:effectLst/>
          </a:endParaRPr>
        </a:p>
        <a:p>
          <a:r>
            <a:rPr lang="sv-SE" sz="1100" baseline="0">
              <a:solidFill>
                <a:schemeClr val="dk1"/>
              </a:solidFill>
              <a:effectLst/>
              <a:latin typeface="+mn-lt"/>
              <a:ea typeface="+mn-ea"/>
              <a:cs typeface="+mn-cs"/>
            </a:rPr>
            <a:t>I en del av skolbyggnaden finns Sävja Kulturcentrum med bibiotek, allsal, fritidsklubb/fritidsgård och ett café. Sävja kulturcentrum drivs av Fritidsförvaltningen och samarbetar med skolan i olika aktiviteter och möten. I Sävja kulturcentrum finns också Svenska kyrkan som </a:t>
          </a:r>
          <a:r>
            <a:rPr lang="sv-SE" sz="1100" b="0" i="0">
              <a:solidFill>
                <a:schemeClr val="dk1"/>
              </a:solidFill>
              <a:effectLst/>
              <a:latin typeface="+mn-lt"/>
              <a:ea typeface="+mn-ea"/>
              <a:cs typeface="+mn-cs"/>
            </a:rPr>
            <a:t>samverkar med Uppsala kommun kring en del verksamheter, till exempel språkcafé, en tjejgrupp och Kafé Hjärtat.</a:t>
          </a:r>
          <a:r>
            <a:rPr lang="sv-SE" sz="1100" b="0" i="0" baseline="0">
              <a:solidFill>
                <a:schemeClr val="dk1"/>
              </a:solidFill>
              <a:effectLst/>
              <a:latin typeface="+mn-lt"/>
              <a:ea typeface="+mn-ea"/>
              <a:cs typeface="+mn-cs"/>
            </a:rPr>
            <a:t>     </a:t>
          </a:r>
        </a:p>
        <a:p>
          <a:r>
            <a:rPr lang="sv-SE" sz="1100" b="0" i="0" baseline="0">
              <a:solidFill>
                <a:schemeClr val="dk1"/>
              </a:solidFill>
              <a:effectLst/>
              <a:latin typeface="+mn-lt"/>
              <a:ea typeface="+mn-ea"/>
              <a:cs typeface="+mn-cs"/>
            </a:rPr>
            <a:t>            </a:t>
          </a:r>
          <a:endParaRPr lang="sv-SE" sz="1000">
            <a:effectLst/>
          </a:endParaRPr>
        </a:p>
        <a:p>
          <a:pPr eaLnBrk="1" fontAlgn="auto" latinLnBrk="0" hangingPunct="1"/>
          <a:r>
            <a:rPr lang="sv-SE" sz="1100" b="1">
              <a:solidFill>
                <a:schemeClr val="dk1"/>
              </a:solidFill>
              <a:effectLst/>
              <a:latin typeface="+mn-lt"/>
              <a:ea typeface="+mn-ea"/>
              <a:cs typeface="+mn-cs"/>
            </a:rPr>
            <a:t>Omvärldsanalys</a:t>
          </a:r>
          <a:r>
            <a:rPr lang="sv-SE" sz="1100" b="1" baseline="0">
              <a:solidFill>
                <a:schemeClr val="dk1"/>
              </a:solidFill>
              <a:effectLst/>
              <a:latin typeface="+mn-lt"/>
              <a:ea typeface="+mn-ea"/>
              <a:cs typeface="+mn-cs"/>
            </a:rPr>
            <a:t>: v</a:t>
          </a:r>
          <a:r>
            <a:rPr lang="sv-SE" sz="1100" b="1">
              <a:solidFill>
                <a:schemeClr val="dk1"/>
              </a:solidFill>
              <a:effectLst/>
              <a:latin typeface="+mn-lt"/>
              <a:ea typeface="+mn-ea"/>
              <a:cs typeface="+mn-cs"/>
            </a:rPr>
            <a:t>åra utmaningar som vi har för 2022/23:</a:t>
          </a:r>
          <a:br>
            <a:rPr lang="sv-SE" sz="1100">
              <a:solidFill>
                <a:schemeClr val="dk1"/>
              </a:solidFill>
              <a:effectLst/>
              <a:latin typeface="+mn-lt"/>
              <a:ea typeface="+mn-ea"/>
              <a:cs typeface="+mn-cs"/>
            </a:rPr>
          </a:br>
          <a:r>
            <a:rPr lang="sv-SE" sz="1100">
              <a:solidFill>
                <a:schemeClr val="dk1"/>
              </a:solidFill>
              <a:effectLst/>
              <a:latin typeface="+mn-lt"/>
              <a:ea typeface="+mn-ea"/>
              <a:cs typeface="+mn-cs"/>
            </a:rPr>
            <a:t>1. Höja resultaten för alla elever </a:t>
          </a:r>
          <a:endParaRPr lang="sv-SE" sz="1000">
            <a:effectLst/>
          </a:endParaRPr>
        </a:p>
        <a:p>
          <a:pPr eaLnBrk="1" fontAlgn="auto" latinLnBrk="0" hangingPunct="1"/>
          <a:r>
            <a:rPr lang="sv-SE" sz="1100">
              <a:solidFill>
                <a:schemeClr val="dk1"/>
              </a:solidFill>
              <a:effectLst/>
              <a:latin typeface="+mn-lt"/>
              <a:ea typeface="+mn-ea"/>
              <a:cs typeface="+mn-cs"/>
            </a:rPr>
            <a:t>2. Vi har behöriga lärare i alla ämnen</a:t>
          </a:r>
          <a:r>
            <a:rPr lang="sv-SE" sz="1100" baseline="0">
              <a:solidFill>
                <a:schemeClr val="dk1"/>
              </a:solidFill>
              <a:effectLst/>
              <a:latin typeface="+mn-lt"/>
              <a:ea typeface="+mn-ea"/>
              <a:cs typeface="+mn-cs"/>
            </a:rPr>
            <a:t> och att vi s</a:t>
          </a:r>
          <a:r>
            <a:rPr lang="sv-SE" sz="1100">
              <a:solidFill>
                <a:schemeClr val="dk1"/>
              </a:solidFill>
              <a:effectLst/>
              <a:latin typeface="+mn-lt"/>
              <a:ea typeface="+mn-ea"/>
              <a:cs typeface="+mn-cs"/>
            </a:rPr>
            <a:t>ynliggör målen för elever/barn i skolan, fritidshemmet/förskoleklassen</a:t>
          </a:r>
          <a:endParaRPr lang="sv-SE" sz="1000">
            <a:effectLst/>
          </a:endParaRPr>
        </a:p>
        <a:p>
          <a:pPr eaLnBrk="1" fontAlgn="auto" latinLnBrk="0" hangingPunct="1"/>
          <a:r>
            <a:rPr lang="sv-SE" sz="1100">
              <a:solidFill>
                <a:schemeClr val="dk1"/>
              </a:solidFill>
              <a:effectLst/>
              <a:latin typeface="+mn-lt"/>
              <a:ea typeface="+mn-ea"/>
              <a:cs typeface="+mn-cs"/>
            </a:rPr>
            <a:t>3. Tillgänglig lärmiljö för alla, tydlig lektionsstruktur, inkludering</a:t>
          </a:r>
          <a:endParaRPr lang="sv-SE" sz="1000">
            <a:effectLst/>
          </a:endParaRPr>
        </a:p>
        <a:p>
          <a:pPr eaLnBrk="1" fontAlgn="auto" latinLnBrk="0" hangingPunct="1"/>
          <a:r>
            <a:rPr lang="sv-SE" sz="1100">
              <a:solidFill>
                <a:schemeClr val="dk1"/>
              </a:solidFill>
              <a:effectLst/>
              <a:latin typeface="+mn-lt"/>
              <a:ea typeface="+mn-ea"/>
              <a:cs typeface="+mn-cs"/>
            </a:rPr>
            <a:t>4. Digitaliseringen</a:t>
          </a:r>
          <a:r>
            <a:rPr lang="sv-SE" sz="1100" baseline="0">
              <a:solidFill>
                <a:schemeClr val="dk1"/>
              </a:solidFill>
              <a:effectLst/>
              <a:latin typeface="+mn-lt"/>
              <a:ea typeface="+mn-ea"/>
              <a:cs typeface="+mn-cs"/>
            </a:rPr>
            <a:t>, utöka användandet av digitala läromedel</a:t>
          </a:r>
          <a:br>
            <a:rPr lang="sv-SE" sz="1100">
              <a:solidFill>
                <a:schemeClr val="dk1"/>
              </a:solidFill>
              <a:effectLst/>
              <a:latin typeface="+mn-lt"/>
              <a:ea typeface="+mn-ea"/>
              <a:cs typeface="+mn-cs"/>
            </a:rPr>
          </a:br>
          <a:r>
            <a:rPr lang="sv-SE" sz="1100">
              <a:solidFill>
                <a:schemeClr val="dk1"/>
              </a:solidFill>
              <a:effectLst/>
              <a:latin typeface="+mn-lt"/>
              <a:ea typeface="+mn-ea"/>
              <a:cs typeface="+mn-cs"/>
            </a:rPr>
            <a:t>5. Effektiv organisation som har tydlig demokratisk puls</a:t>
          </a:r>
          <a:br>
            <a:rPr lang="sv-SE" sz="1100">
              <a:solidFill>
                <a:schemeClr val="dk1"/>
              </a:solidFill>
              <a:effectLst/>
              <a:latin typeface="+mn-lt"/>
              <a:ea typeface="+mn-ea"/>
              <a:cs typeface="+mn-cs"/>
            </a:rPr>
          </a:br>
          <a:r>
            <a:rPr lang="sv-SE" sz="1100">
              <a:solidFill>
                <a:schemeClr val="dk1"/>
              </a:solidFill>
              <a:effectLst/>
              <a:latin typeface="+mn-lt"/>
              <a:ea typeface="+mn-ea"/>
              <a:cs typeface="+mn-cs"/>
            </a:rPr>
            <a:t>6. Vara ett starkt varumärke, synas och höras</a:t>
          </a:r>
          <a:br>
            <a:rPr lang="sv-SE" sz="1100">
              <a:solidFill>
                <a:schemeClr val="dk1"/>
              </a:solidFill>
              <a:effectLst/>
              <a:latin typeface="+mn-lt"/>
              <a:ea typeface="+mn-ea"/>
              <a:cs typeface="+mn-cs"/>
            </a:rPr>
          </a:br>
          <a:r>
            <a:rPr lang="sv-SE" sz="1100">
              <a:solidFill>
                <a:schemeClr val="dk1"/>
              </a:solidFill>
              <a:effectLst/>
              <a:latin typeface="+mn-lt"/>
              <a:ea typeface="+mn-ea"/>
              <a:cs typeface="+mn-cs"/>
            </a:rPr>
            <a:t>7. Vi är ett attraktivt och tryggt val utifrån att vi har kvalité i all undervisning</a:t>
          </a:r>
          <a:br>
            <a:rPr lang="sv-SE" sz="1100">
              <a:solidFill>
                <a:schemeClr val="dk1"/>
              </a:solidFill>
              <a:effectLst/>
              <a:latin typeface="+mn-lt"/>
              <a:ea typeface="+mn-ea"/>
              <a:cs typeface="+mn-cs"/>
            </a:rPr>
          </a:br>
          <a:r>
            <a:rPr lang="sv-SE" sz="1100">
              <a:solidFill>
                <a:schemeClr val="dk1"/>
              </a:solidFill>
              <a:effectLst/>
              <a:latin typeface="+mn-lt"/>
              <a:ea typeface="+mn-ea"/>
              <a:cs typeface="+mn-cs"/>
            </a:rPr>
            <a:t>8. Rekrytering av fler elever och budgeten i balans</a:t>
          </a:r>
          <a:br>
            <a:rPr lang="sv-SE" sz="1100">
              <a:solidFill>
                <a:schemeClr val="dk1"/>
              </a:solidFill>
              <a:effectLst/>
              <a:latin typeface="+mn-lt"/>
              <a:ea typeface="+mn-ea"/>
              <a:cs typeface="+mn-cs"/>
            </a:rPr>
          </a:br>
          <a:r>
            <a:rPr lang="sv-SE" sz="1100">
              <a:solidFill>
                <a:schemeClr val="dk1"/>
              </a:solidFill>
              <a:effectLst/>
              <a:latin typeface="+mn-lt"/>
              <a:ea typeface="+mn-ea"/>
              <a:cs typeface="+mn-cs"/>
            </a:rPr>
            <a:t>9. Tydlig struktur i elevhälsoprocessen och rutiner för att höja närvaron hos vissa elever</a:t>
          </a:r>
          <a:br>
            <a:rPr lang="sv-SE" sz="1100">
              <a:solidFill>
                <a:schemeClr val="dk1"/>
              </a:solidFill>
              <a:effectLst/>
              <a:latin typeface="+mn-lt"/>
              <a:ea typeface="+mn-ea"/>
              <a:cs typeface="+mn-cs"/>
            </a:rPr>
          </a:br>
          <a:r>
            <a:rPr lang="sv-SE" sz="1100">
              <a:solidFill>
                <a:schemeClr val="dk1"/>
              </a:solidFill>
              <a:effectLst/>
              <a:latin typeface="+mn-lt"/>
              <a:ea typeface="+mn-ea"/>
              <a:cs typeface="+mn-cs"/>
            </a:rPr>
            <a:t>10. Förstelärarnas</a:t>
          </a:r>
          <a:r>
            <a:rPr lang="sv-SE" sz="1100" baseline="0">
              <a:solidFill>
                <a:schemeClr val="dk1"/>
              </a:solidFill>
              <a:effectLst/>
              <a:latin typeface="+mn-lt"/>
              <a:ea typeface="+mn-ea"/>
              <a:cs typeface="+mn-cs"/>
            </a:rPr>
            <a:t> utvecklings</a:t>
          </a:r>
          <a:r>
            <a:rPr lang="sv-SE" sz="1100">
              <a:solidFill>
                <a:schemeClr val="dk1"/>
              </a:solidFill>
              <a:effectLst/>
              <a:latin typeface="+mn-lt"/>
              <a:ea typeface="+mn-ea"/>
              <a:cs typeface="+mn-cs"/>
            </a:rPr>
            <a:t>uppdrag har fått genomslag i verksamheten</a:t>
          </a:r>
          <a:br>
            <a:rPr lang="sv-SE" sz="1100">
              <a:solidFill>
                <a:schemeClr val="dk1"/>
              </a:solidFill>
              <a:effectLst/>
              <a:latin typeface="+mn-lt"/>
              <a:ea typeface="+mn-ea"/>
              <a:cs typeface="+mn-cs"/>
            </a:rPr>
          </a:br>
          <a:r>
            <a:rPr lang="sv-SE" sz="1100">
              <a:solidFill>
                <a:schemeClr val="dk1"/>
              </a:solidFill>
              <a:effectLst/>
              <a:latin typeface="+mn-lt"/>
              <a:ea typeface="+mn-ea"/>
              <a:cs typeface="+mn-cs"/>
            </a:rPr>
            <a:t>11. Tydligt och positivt ledarskap på alla nivåer </a:t>
          </a:r>
        </a:p>
        <a:p>
          <a:pPr eaLnBrk="1" fontAlgn="auto" latinLnBrk="0" hangingPunct="1"/>
          <a:r>
            <a:rPr lang="sv-SE" sz="1100">
              <a:solidFill>
                <a:schemeClr val="dk1"/>
              </a:solidFill>
              <a:effectLst/>
              <a:latin typeface="+mn-lt"/>
              <a:ea typeface="+mn-ea"/>
              <a:cs typeface="+mn-cs"/>
            </a:rPr>
            <a:t>12. Ta in mer forskning i undervisningen</a:t>
          </a:r>
        </a:p>
        <a:p>
          <a:pPr eaLnBrk="1" fontAlgn="auto" latinLnBrk="0" hangingPunct="1"/>
          <a:r>
            <a:rPr lang="sv-SE" sz="1100">
              <a:solidFill>
                <a:schemeClr val="dk1"/>
              </a:solidFill>
              <a:effectLst/>
              <a:latin typeface="+mn-lt"/>
              <a:ea typeface="+mn-ea"/>
              <a:cs typeface="+mn-cs"/>
            </a:rPr>
            <a:t>13. Stordammen ska fortsatt vara en attraktiv arbetsplats för medarbetare</a:t>
          </a:r>
          <a:r>
            <a:rPr lang="sv-SE" sz="1100" b="0">
              <a:solidFill>
                <a:schemeClr val="dk1"/>
              </a:solidFill>
              <a:effectLst/>
              <a:latin typeface="+mn-lt"/>
              <a:ea typeface="+mn-ea"/>
              <a:cs typeface="+mn-cs"/>
            </a:rPr>
            <a:t>. Fortsatt</a:t>
          </a:r>
          <a:r>
            <a:rPr lang="sv-SE" sz="1100" b="0" baseline="0">
              <a:solidFill>
                <a:schemeClr val="dk1"/>
              </a:solidFill>
              <a:effectLst/>
              <a:latin typeface="+mn-lt"/>
              <a:ea typeface="+mn-ea"/>
              <a:cs typeface="+mn-cs"/>
            </a:rPr>
            <a:t> h</a:t>
          </a:r>
          <a:r>
            <a:rPr lang="sv-SE" sz="1100" b="0">
              <a:solidFill>
                <a:schemeClr val="dk1"/>
              </a:solidFill>
              <a:effectLst/>
              <a:latin typeface="+mn-lt"/>
              <a:ea typeface="+mn-ea"/>
              <a:cs typeface="+mn-cs"/>
            </a:rPr>
            <a:t>öga resultat i motivation, meningsfullhet</a:t>
          </a:r>
          <a:r>
            <a:rPr lang="sv-SE" sz="1100" b="0" baseline="0">
              <a:solidFill>
                <a:schemeClr val="dk1"/>
              </a:solidFill>
              <a:effectLst/>
              <a:latin typeface="+mn-lt"/>
              <a:ea typeface="+mn-ea"/>
              <a:cs typeface="+mn-cs"/>
            </a:rPr>
            <a:t> och stolthet över sitt arbete och Stordammens skola.</a:t>
          </a:r>
          <a:r>
            <a:rPr lang="sv-SE" sz="1100" b="0">
              <a:solidFill>
                <a:schemeClr val="dk1"/>
              </a:solidFill>
              <a:effectLst/>
              <a:latin typeface="+mn-lt"/>
              <a:ea typeface="+mn-ea"/>
              <a:cs typeface="+mn-cs"/>
            </a:rPr>
            <a:t> </a:t>
          </a:r>
          <a:endParaRPr lang="sv-SE" sz="1000">
            <a:effectLst/>
          </a:endParaRPr>
        </a:p>
        <a:p>
          <a:pPr rtl="0" eaLnBrk="1" latinLnBrk="0" hangingPunct="1"/>
          <a:endParaRPr lang="sv-SE" sz="1000">
            <a:effectLst/>
          </a:endParaRPr>
        </a:p>
        <a:p>
          <a:endParaRPr lang="sv-SE" sz="1000" baseline="0"/>
        </a:p>
        <a:p>
          <a:endParaRPr lang="sv-SE"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152398</xdr:colOff>
      <xdr:row>23</xdr:row>
      <xdr:rowOff>25400</xdr:rowOff>
    </xdr:from>
    <xdr:to>
      <xdr:col>12</xdr:col>
      <xdr:colOff>600075</xdr:colOff>
      <xdr:row>83</xdr:row>
      <xdr:rowOff>95250</xdr:rowOff>
    </xdr:to>
    <xdr:sp macro="" textlink="">
      <xdr:nvSpPr>
        <xdr:cNvPr id="2" name="textruta 1">
          <a:extLst>
            <a:ext uri="{FF2B5EF4-FFF2-40B4-BE49-F238E27FC236}">
              <a16:creationId xmlns:a16="http://schemas.microsoft.com/office/drawing/2014/main" id="{0D0F1F90-FF0D-448F-85AB-14FDAA23911D}"/>
            </a:ext>
          </a:extLst>
        </xdr:cNvPr>
        <xdr:cNvSpPr txBox="1"/>
      </xdr:nvSpPr>
      <xdr:spPr>
        <a:xfrm>
          <a:off x="152398" y="4368800"/>
          <a:ext cx="10534652" cy="10928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sv-SE" sz="1600" b="1">
              <a:solidFill>
                <a:schemeClr val="dk1"/>
              </a:solidFill>
              <a:effectLst/>
              <a:latin typeface="+mn-lt"/>
              <a:ea typeface="+mn-ea"/>
              <a:cs typeface="+mn-cs"/>
            </a:rPr>
            <a:t>Analys</a:t>
          </a:r>
          <a:r>
            <a:rPr lang="sv-SE" sz="1600" b="1" baseline="0">
              <a:solidFill>
                <a:schemeClr val="dk1"/>
              </a:solidFill>
              <a:effectLst/>
              <a:latin typeface="+mn-lt"/>
              <a:ea typeface="+mn-ea"/>
              <a:cs typeface="+mn-cs"/>
            </a:rPr>
            <a:t> av resultat</a:t>
          </a:r>
        </a:p>
        <a:p>
          <a:r>
            <a:rPr lang="sv-SE" sz="1100">
              <a:solidFill>
                <a:schemeClr val="dk1"/>
              </a:solidFill>
              <a:effectLst/>
              <a:latin typeface="+mn-lt"/>
              <a:ea typeface="+mn-ea"/>
              <a:cs typeface="+mn-cs"/>
            </a:rPr>
            <a:t>Resultaten i ämnena ser ganska lika ut i de båda klasserna. Det tror vi beror på att undervisningen till stor del varit lika i parallellen. Vi lärare har haft ett nära samarbete och lagt upp undervisning och arbetsuppgifter tillsammans. Vi har tränat moment som vi sett att eleverna behöver träna mer på. Det är inga tydliga skillnader mellan pojkar och flickor i resultaten.</a:t>
          </a:r>
        </a:p>
        <a:p>
          <a:r>
            <a:rPr lang="sv-SE" sz="1100">
              <a:solidFill>
                <a:schemeClr val="dk1"/>
              </a:solidFill>
              <a:effectLst/>
              <a:latin typeface="+mn-lt"/>
              <a:ea typeface="+mn-ea"/>
              <a:cs typeface="+mn-cs"/>
            </a:rPr>
            <a:t>Ett tydligt språkfokus på all undervisning och tydliga mål för eleverna. Vi har arbetat med ett bra läromedel i svenska, ABC-klubben. Eleverna har också fått arbeta med olika texter och fått feedback på sina arbeten. I matematiken har vi tränat på olika sätt och jobbat med gemensamma matteuppgifter på tavlan då vi pratat matte och olika lösningar-tänka smart! </a:t>
          </a:r>
        </a:p>
        <a:p>
          <a:r>
            <a:rPr lang="sv-SE" sz="1100">
              <a:solidFill>
                <a:schemeClr val="dk1"/>
              </a:solidFill>
              <a:effectLst/>
              <a:latin typeface="+mn-lt"/>
              <a:ea typeface="+mn-ea"/>
              <a:cs typeface="+mn-cs"/>
            </a:rPr>
            <a:t>Lärarledd undervisning och tydliga rutiner. Moment som får ta tid och att repetera många gånger sådant som eleverna har svårigheter med. Individanpassa då det behövs. Modellera uppgifter, ge språkliga stöttor som startord och mallar. Att koppla ihop olika förmågor och arbetssätt som gör att eleverna blir motiverade och aktiva. Olika arbetsformer som par och grupparbeten, olika sätt att redovisa för varandra och använda skapande i olika former. Här arbetar vi lärare åk 1-3 lika.</a:t>
          </a:r>
        </a:p>
        <a:p>
          <a:r>
            <a:rPr lang="sv-SE" sz="1100">
              <a:solidFill>
                <a:schemeClr val="dk1"/>
              </a:solidFill>
              <a:effectLst/>
              <a:latin typeface="+mn-lt"/>
              <a:ea typeface="+mn-ea"/>
              <a:cs typeface="+mn-cs"/>
            </a:rPr>
            <a:t> </a:t>
          </a:r>
        </a:p>
        <a:p>
          <a:r>
            <a:rPr lang="sv-SE" sz="1100">
              <a:solidFill>
                <a:schemeClr val="dk1"/>
              </a:solidFill>
              <a:effectLst/>
              <a:latin typeface="+mn-lt"/>
              <a:ea typeface="+mn-ea"/>
              <a:cs typeface="+mn-cs"/>
            </a:rPr>
            <a:t>Lärarna i åk 1 har detta år bl.a arbetat utifrån litteracitet och ett språkutvecklande arbetssätt.</a:t>
          </a:r>
          <a:br>
            <a:rPr lang="sv-SE" sz="1100">
              <a:solidFill>
                <a:schemeClr val="dk1"/>
              </a:solidFill>
              <a:effectLst/>
              <a:latin typeface="+mn-lt"/>
              <a:ea typeface="+mn-ea"/>
              <a:cs typeface="+mn-cs"/>
            </a:rPr>
          </a:br>
          <a:br>
            <a:rPr lang="sv-SE" sz="1100">
              <a:solidFill>
                <a:schemeClr val="dk1"/>
              </a:solidFill>
              <a:effectLst/>
              <a:latin typeface="+mn-lt"/>
              <a:ea typeface="+mn-ea"/>
              <a:cs typeface="+mn-cs"/>
            </a:rPr>
          </a:br>
          <a:r>
            <a:rPr lang="sv-SE" sz="1100">
              <a:solidFill>
                <a:schemeClr val="dk1"/>
              </a:solidFill>
              <a:effectLst/>
              <a:latin typeface="+mn-lt"/>
              <a:ea typeface="+mn-ea"/>
              <a:cs typeface="+mn-cs"/>
            </a:rPr>
            <a:t>Gett eleverna undervisning i hur man kan skriva sagor (sagorecept) och variera språket med t.ex. pronomen och tidsord. Eleverna har fått återkopplingar medan skrivprocessen är igång och genom min undervisning i helklass.</a:t>
          </a:r>
          <a:br>
            <a:rPr lang="sv-SE" sz="1100">
              <a:solidFill>
                <a:schemeClr val="dk1"/>
              </a:solidFill>
              <a:effectLst/>
              <a:latin typeface="+mn-lt"/>
              <a:ea typeface="+mn-ea"/>
              <a:cs typeface="+mn-cs"/>
            </a:rPr>
          </a:br>
          <a:r>
            <a:rPr lang="sv-SE" sz="1100">
              <a:solidFill>
                <a:schemeClr val="dk1"/>
              </a:solidFill>
              <a:effectLst/>
              <a:latin typeface="+mn-lt"/>
              <a:ea typeface="+mn-ea"/>
              <a:cs typeface="+mn-cs"/>
            </a:rPr>
            <a:t>utvecklat deras skrivande från att vara talspråk till ett mer likt skriftspråk.</a:t>
          </a:r>
          <a:br>
            <a:rPr lang="sv-SE" sz="1100">
              <a:solidFill>
                <a:schemeClr val="dk1"/>
              </a:solidFill>
              <a:effectLst/>
              <a:latin typeface="+mn-lt"/>
              <a:ea typeface="+mn-ea"/>
              <a:cs typeface="+mn-cs"/>
            </a:rPr>
          </a:br>
          <a:r>
            <a:rPr lang="sv-SE" sz="1100">
              <a:solidFill>
                <a:schemeClr val="dk1"/>
              </a:solidFill>
              <a:effectLst/>
              <a:latin typeface="+mn-lt"/>
              <a:ea typeface="+mn-ea"/>
              <a:cs typeface="+mn-cs"/>
            </a:rPr>
            <a:t>utvecklat deras ordförråd/ordförståelse.</a:t>
          </a:r>
          <a:br>
            <a:rPr lang="sv-SE" sz="1100">
              <a:solidFill>
                <a:schemeClr val="dk1"/>
              </a:solidFill>
              <a:effectLst/>
              <a:latin typeface="+mn-lt"/>
              <a:ea typeface="+mn-ea"/>
              <a:cs typeface="+mn-cs"/>
            </a:rPr>
          </a:br>
          <a:r>
            <a:rPr lang="sv-SE" sz="1100">
              <a:solidFill>
                <a:schemeClr val="dk1"/>
              </a:solidFill>
              <a:effectLst/>
              <a:latin typeface="+mn-lt"/>
              <a:ea typeface="+mn-ea"/>
              <a:cs typeface="+mn-cs"/>
            </a:rPr>
            <a:t>utvecklat deras förmåga att skriva meningar med rätt ordföljd (meningsbyggnad) stor bokstav i början och vid namn, forma bokstäverna på rätt sätt, mellanrum mellan orden och avsluta med punkt.</a:t>
          </a:r>
          <a:br>
            <a:rPr lang="sv-SE" sz="1100">
              <a:solidFill>
                <a:schemeClr val="dk1"/>
              </a:solidFill>
              <a:effectLst/>
              <a:latin typeface="+mn-lt"/>
              <a:ea typeface="+mn-ea"/>
              <a:cs typeface="+mn-cs"/>
            </a:rPr>
          </a:br>
          <a:r>
            <a:rPr lang="sv-SE" sz="1100">
              <a:solidFill>
                <a:schemeClr val="dk1"/>
              </a:solidFill>
              <a:effectLst/>
              <a:latin typeface="+mn-lt"/>
              <a:ea typeface="+mn-ea"/>
              <a:cs typeface="+mn-cs"/>
            </a:rPr>
            <a:t>utvecklat elevernas större säkerhet vid prepositioner, en/ett.</a:t>
          </a:r>
          <a:br>
            <a:rPr lang="sv-SE" sz="1100">
              <a:solidFill>
                <a:schemeClr val="dk1"/>
              </a:solidFill>
              <a:effectLst/>
              <a:latin typeface="+mn-lt"/>
              <a:ea typeface="+mn-ea"/>
              <a:cs typeface="+mn-cs"/>
            </a:rPr>
          </a:br>
          <a:r>
            <a:rPr lang="sv-SE" sz="1100">
              <a:solidFill>
                <a:schemeClr val="dk1"/>
              </a:solidFill>
              <a:effectLst/>
              <a:latin typeface="+mn-lt"/>
              <a:ea typeface="+mn-ea"/>
              <a:cs typeface="+mn-cs"/>
            </a:rPr>
            <a:t>utvecklat deras förmåga att föra samman information från olika delar av text för att dra slutsatser.</a:t>
          </a:r>
          <a:br>
            <a:rPr lang="sv-SE" sz="1100">
              <a:solidFill>
                <a:schemeClr val="dk1"/>
              </a:solidFill>
              <a:effectLst/>
              <a:latin typeface="+mn-lt"/>
              <a:ea typeface="+mn-ea"/>
              <a:cs typeface="+mn-cs"/>
            </a:rPr>
          </a:br>
          <a:r>
            <a:rPr lang="sv-SE" sz="1100">
              <a:solidFill>
                <a:schemeClr val="dk1"/>
              </a:solidFill>
              <a:effectLst/>
              <a:latin typeface="+mn-lt"/>
              <a:ea typeface="+mn-ea"/>
              <a:cs typeface="+mn-cs"/>
            </a:rPr>
            <a:t>utvecklat deras förmåga att tolka händelser och karaktärers handlingar</a:t>
          </a:r>
          <a:br>
            <a:rPr lang="sv-SE" sz="1100">
              <a:solidFill>
                <a:schemeClr val="dk1"/>
              </a:solidFill>
              <a:effectLst/>
              <a:latin typeface="+mn-lt"/>
              <a:ea typeface="+mn-ea"/>
              <a:cs typeface="+mn-cs"/>
            </a:rPr>
          </a:br>
          <a:r>
            <a:rPr lang="sv-SE" sz="1100">
              <a:solidFill>
                <a:schemeClr val="dk1"/>
              </a:solidFill>
              <a:effectLst/>
              <a:latin typeface="+mn-lt"/>
              <a:ea typeface="+mn-ea"/>
              <a:cs typeface="+mn-cs"/>
            </a:rPr>
            <a:t>tränat eleverna att skriva enkla faktatexter utifrån en tankekarta</a:t>
          </a:r>
          <a:br>
            <a:rPr lang="sv-SE" sz="1100">
              <a:solidFill>
                <a:schemeClr val="dk1"/>
              </a:solidFill>
              <a:effectLst/>
              <a:latin typeface="+mn-lt"/>
              <a:ea typeface="+mn-ea"/>
              <a:cs typeface="+mn-cs"/>
            </a:rPr>
          </a:br>
          <a:r>
            <a:rPr lang="sv-SE" sz="1100">
              <a:solidFill>
                <a:schemeClr val="dk1"/>
              </a:solidFill>
              <a:effectLst/>
              <a:latin typeface="+mn-lt"/>
              <a:ea typeface="+mn-ea"/>
              <a:cs typeface="+mn-cs"/>
            </a:rPr>
            <a:t>tränat dem att interagera i 4 grupper och samarbeta med uppgifterna</a:t>
          </a:r>
          <a:br>
            <a:rPr lang="sv-SE" sz="1100">
              <a:solidFill>
                <a:schemeClr val="dk1"/>
              </a:solidFill>
              <a:effectLst/>
              <a:latin typeface="+mn-lt"/>
              <a:ea typeface="+mn-ea"/>
              <a:cs typeface="+mn-cs"/>
            </a:rPr>
          </a:br>
          <a:r>
            <a:rPr lang="sv-SE" sz="1100">
              <a:solidFill>
                <a:schemeClr val="dk1"/>
              </a:solidFill>
              <a:effectLst/>
              <a:latin typeface="+mn-lt"/>
              <a:ea typeface="+mn-ea"/>
              <a:cs typeface="+mn-cs"/>
            </a:rPr>
            <a:t>tydliggöra begrepp (i alla ämnen).</a:t>
          </a:r>
          <a:r>
            <a:rPr lang="sv-SE" sz="1100" i="1">
              <a:solidFill>
                <a:schemeClr val="dk1"/>
              </a:solidFill>
              <a:effectLst/>
              <a:latin typeface="+mn-lt"/>
              <a:ea typeface="+mn-ea"/>
              <a:cs typeface="+mn-cs"/>
            </a:rPr>
            <a:t> </a:t>
          </a:r>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De har pratat om begrepp dagligen och det har dessutom funnits bildstöd i klassrummet (och på bänkar för de elever som behöver ha det nära). De har arbetat med individanpassat materialet till elever som behövt. De har belyst allt positivt som de kan för att få dem taggade på att vilja lära sig och inte lära sig för att de måste. De ser en tydlig ökning i resultaten i såväl svenska som matematik.</a:t>
          </a:r>
        </a:p>
        <a:p>
          <a:r>
            <a:rPr lang="sv-SE" sz="1100">
              <a:solidFill>
                <a:schemeClr val="dk1"/>
              </a:solidFill>
              <a:effectLst/>
              <a:latin typeface="+mn-lt"/>
              <a:ea typeface="+mn-ea"/>
              <a:cs typeface="+mn-cs"/>
            </a:rPr>
            <a:t> </a:t>
          </a:r>
        </a:p>
        <a:p>
          <a:r>
            <a:rPr lang="sv-SE" sz="1100">
              <a:solidFill>
                <a:schemeClr val="dk1"/>
              </a:solidFill>
              <a:effectLst/>
              <a:latin typeface="+mn-lt"/>
              <a:ea typeface="+mn-ea"/>
              <a:cs typeface="+mn-cs"/>
            </a:rPr>
            <a:t>Från skolstart harlärarna jobbat intensivt med att få eleverna att förstå hur de/ vi ska förhålla oss i klassrummet för att få arbetsro och ett gott klimat. Lärarna har arbetat med att eleverna ska förstå och se fördelarna med att arbeta med samarbetsinlärning som en god metod för att utvecklas kunskapsmässigt och socialt.</a:t>
          </a:r>
        </a:p>
        <a:p>
          <a:br>
            <a:rPr lang="sv-SE" sz="1100">
              <a:solidFill>
                <a:schemeClr val="dk1"/>
              </a:solidFill>
              <a:effectLst/>
              <a:latin typeface="+mn-lt"/>
              <a:ea typeface="+mn-ea"/>
              <a:cs typeface="+mn-cs"/>
            </a:rPr>
          </a:br>
          <a:r>
            <a:rPr lang="sv-SE" sz="1100">
              <a:solidFill>
                <a:schemeClr val="dk1"/>
              </a:solidFill>
              <a:effectLst/>
              <a:latin typeface="+mn-lt"/>
              <a:ea typeface="+mn-ea"/>
              <a:cs typeface="+mn-cs"/>
            </a:rPr>
            <a:t>De har jobbat med att guida grupperna i arbetet genom att ge en formativ återkoppling i hur de samarbetar för att stötta deras lärande. Lärarna har skapat ramar för hur grupparbetet ska se ut och försett dem med tydliga ramverk genom att tydliggöra hur man lyssnar på varandra, hur konflikter i grupper kan lösas och hur samarbetet i grupperna ska gå till. De har ofta pratat om att olikheter stärker gruppen och ansvaret att nå målet är deras. Detta har enligt lärarna lett till att en undervisningsgemenskap bildats i grupperna och i hela klassen. Eleverna har lärt sig mer och snabbare när de har sluppit vänta på att jag ska komma och hjälpa dem.</a:t>
          </a:r>
        </a:p>
        <a:p>
          <a:br>
            <a:rPr lang="sv-SE" sz="1100">
              <a:solidFill>
                <a:schemeClr val="dk1"/>
              </a:solidFill>
              <a:effectLst/>
              <a:latin typeface="+mn-lt"/>
              <a:ea typeface="+mn-ea"/>
              <a:cs typeface="+mn-cs"/>
            </a:rPr>
          </a:br>
          <a:r>
            <a:rPr lang="sv-SE" sz="1100">
              <a:solidFill>
                <a:schemeClr val="dk1"/>
              </a:solidFill>
              <a:effectLst/>
              <a:latin typeface="+mn-lt"/>
              <a:ea typeface="+mn-ea"/>
              <a:cs typeface="+mn-cs"/>
            </a:rPr>
            <a:t>Exempel på hur lärarna har stöttat samarbetet:</a:t>
          </a:r>
          <a:br>
            <a:rPr lang="sv-SE" sz="1100">
              <a:solidFill>
                <a:schemeClr val="dk1"/>
              </a:solidFill>
              <a:effectLst/>
              <a:latin typeface="+mn-lt"/>
              <a:ea typeface="+mn-ea"/>
              <a:cs typeface="+mn-cs"/>
            </a:rPr>
          </a:br>
          <a:r>
            <a:rPr lang="sv-SE" sz="1100">
              <a:solidFill>
                <a:schemeClr val="dk1"/>
              </a:solidFill>
              <a:effectLst/>
              <a:latin typeface="+mn-lt"/>
              <a:ea typeface="+mn-ea"/>
              <a:cs typeface="+mn-cs"/>
            </a:rPr>
            <a:t>Modellat tydligt hur ett gott samarbete ser ut inför grupparbetet</a:t>
          </a:r>
          <a:br>
            <a:rPr lang="sv-SE" sz="1100">
              <a:solidFill>
                <a:schemeClr val="dk1"/>
              </a:solidFill>
              <a:effectLst/>
              <a:latin typeface="+mn-lt"/>
              <a:ea typeface="+mn-ea"/>
              <a:cs typeface="+mn-cs"/>
            </a:rPr>
          </a:br>
          <a:r>
            <a:rPr lang="sv-SE" sz="1100">
              <a:solidFill>
                <a:schemeClr val="dk1"/>
              </a:solidFill>
              <a:effectLst/>
              <a:latin typeface="+mn-lt"/>
              <a:ea typeface="+mn-ea"/>
              <a:cs typeface="+mn-cs"/>
            </a:rPr>
            <a:t>Förtydligat det egna ansvaret</a:t>
          </a:r>
          <a:br>
            <a:rPr lang="sv-SE" sz="1100">
              <a:solidFill>
                <a:schemeClr val="dk1"/>
              </a:solidFill>
              <a:effectLst/>
              <a:latin typeface="+mn-lt"/>
              <a:ea typeface="+mn-ea"/>
              <a:cs typeface="+mn-cs"/>
            </a:rPr>
          </a:br>
          <a:r>
            <a:rPr lang="sv-SE" sz="1100">
              <a:solidFill>
                <a:schemeClr val="dk1"/>
              </a:solidFill>
              <a:effectLst/>
              <a:latin typeface="+mn-lt"/>
              <a:ea typeface="+mn-ea"/>
              <a:cs typeface="+mn-cs"/>
            </a:rPr>
            <a:t>Påmint om att fråga varandra i gruppen först innan de ber om hjälp av mig eller min resurs.</a:t>
          </a:r>
          <a:br>
            <a:rPr lang="sv-SE" sz="1100">
              <a:solidFill>
                <a:schemeClr val="dk1"/>
              </a:solidFill>
              <a:effectLst/>
              <a:latin typeface="+mn-lt"/>
              <a:ea typeface="+mn-ea"/>
              <a:cs typeface="+mn-cs"/>
            </a:rPr>
          </a:br>
          <a:r>
            <a:rPr lang="sv-SE" sz="1100">
              <a:solidFill>
                <a:schemeClr val="dk1"/>
              </a:solidFill>
              <a:effectLst/>
              <a:latin typeface="+mn-lt"/>
              <a:ea typeface="+mn-ea"/>
              <a:cs typeface="+mn-cs"/>
            </a:rPr>
            <a:t>Lyft goda exempel på samarbete i hela klassen så att kunskapen spridits. Gett beröm när samarbetsfärdigheter använts effektivt; beskrivit det jag sett och hört.</a:t>
          </a:r>
          <a:br>
            <a:rPr lang="sv-SE" sz="1100">
              <a:solidFill>
                <a:schemeClr val="dk1"/>
              </a:solidFill>
              <a:effectLst/>
              <a:latin typeface="+mn-lt"/>
              <a:ea typeface="+mn-ea"/>
              <a:cs typeface="+mn-cs"/>
            </a:rPr>
          </a:br>
          <a:r>
            <a:rPr lang="sv-SE" sz="1100">
              <a:solidFill>
                <a:schemeClr val="dk1"/>
              </a:solidFill>
              <a:effectLst/>
              <a:latin typeface="+mn-lt"/>
              <a:ea typeface="+mn-ea"/>
              <a:cs typeface="+mn-cs"/>
            </a:rPr>
            <a:t>Gett grupperna ett ansvar att fundera kring hur de kan förbättra sitt samarbete.</a:t>
          </a:r>
          <a:br>
            <a:rPr lang="sv-SE" sz="1100">
              <a:solidFill>
                <a:schemeClr val="dk1"/>
              </a:solidFill>
              <a:effectLst/>
              <a:latin typeface="+mn-lt"/>
              <a:ea typeface="+mn-ea"/>
              <a:cs typeface="+mn-cs"/>
            </a:rPr>
          </a:br>
          <a:r>
            <a:rPr lang="sv-SE" sz="1100">
              <a:solidFill>
                <a:schemeClr val="dk1"/>
              </a:solidFill>
              <a:effectLst/>
              <a:latin typeface="+mn-lt"/>
              <a:ea typeface="+mn-ea"/>
              <a:cs typeface="+mn-cs"/>
            </a:rPr>
            <a:t>Låtit en grupp som varit extra framgångsrikt bli intervjuad i klassen. </a:t>
          </a:r>
          <a:br>
            <a:rPr lang="sv-SE" sz="1100">
              <a:solidFill>
                <a:schemeClr val="dk1"/>
              </a:solidFill>
              <a:effectLst/>
              <a:latin typeface="+mn-lt"/>
              <a:ea typeface="+mn-ea"/>
              <a:cs typeface="+mn-cs"/>
            </a:rPr>
          </a:br>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Det som givit mest effekt i åk 1 har varit:</a:t>
          </a:r>
        </a:p>
        <a:p>
          <a:r>
            <a:rPr lang="sv-SE" sz="1100">
              <a:solidFill>
                <a:schemeClr val="dk1"/>
              </a:solidFill>
              <a:effectLst/>
              <a:latin typeface="+mn-lt"/>
              <a:ea typeface="+mn-ea"/>
              <a:cs typeface="+mn-cs"/>
            </a:rPr>
            <a:t>Språk- och kunskapsutvecklande arbetssätt</a:t>
          </a:r>
        </a:p>
        <a:p>
          <a:r>
            <a:rPr lang="sv-SE" sz="1100">
              <a:solidFill>
                <a:schemeClr val="dk1"/>
              </a:solidFill>
              <a:effectLst/>
              <a:latin typeface="+mn-lt"/>
              <a:ea typeface="+mn-ea"/>
              <a:cs typeface="+mn-cs"/>
            </a:rPr>
            <a:t>Göra lärmiljön mer tillgänglig</a:t>
          </a:r>
        </a:p>
        <a:p>
          <a:r>
            <a:rPr lang="sv-SE" sz="1100">
              <a:solidFill>
                <a:schemeClr val="dk1"/>
              </a:solidFill>
              <a:effectLst/>
              <a:latin typeface="+mn-lt"/>
              <a:ea typeface="+mn-ea"/>
              <a:cs typeface="+mn-cs"/>
            </a:rPr>
            <a:t>Samarbetsinlärning</a:t>
          </a:r>
        </a:p>
        <a:p>
          <a:r>
            <a:rPr lang="sv-SE" sz="1100">
              <a:solidFill>
                <a:schemeClr val="dk1"/>
              </a:solidFill>
              <a:effectLst/>
              <a:latin typeface="+mn-lt"/>
              <a:ea typeface="+mn-ea"/>
              <a:cs typeface="+mn-cs"/>
            </a:rPr>
            <a:t>Bra samarbete med lärare och resurser</a:t>
          </a:r>
        </a:p>
        <a:p>
          <a:r>
            <a:rPr lang="sv-SE" sz="1100">
              <a:solidFill>
                <a:schemeClr val="dk1"/>
              </a:solidFill>
              <a:effectLst/>
              <a:latin typeface="+mn-lt"/>
              <a:ea typeface="+mn-ea"/>
              <a:cs typeface="+mn-cs"/>
            </a:rPr>
            <a:t>Specialläraren har stöttat lärarna i att utforma anpassningar till eleverna. </a:t>
          </a:r>
        </a:p>
        <a:p>
          <a:r>
            <a:rPr lang="sv-SE" sz="1100">
              <a:solidFill>
                <a:schemeClr val="dk1"/>
              </a:solidFill>
              <a:effectLst/>
              <a:latin typeface="+mn-lt"/>
              <a:ea typeface="+mn-ea"/>
              <a:cs typeface="+mn-cs"/>
            </a:rPr>
            <a:t>Legimus</a:t>
          </a:r>
        </a:p>
        <a:p>
          <a:r>
            <a:rPr lang="sv-SE" sz="1100">
              <a:solidFill>
                <a:schemeClr val="dk1"/>
              </a:solidFill>
              <a:effectLst/>
              <a:latin typeface="+mn-lt"/>
              <a:ea typeface="+mn-ea"/>
              <a:cs typeface="+mn-cs"/>
            </a:rPr>
            <a:t>Bravkod</a:t>
          </a:r>
        </a:p>
        <a:p>
          <a:r>
            <a:rPr lang="sv-SE" sz="1100">
              <a:solidFill>
                <a:schemeClr val="dk1"/>
              </a:solidFill>
              <a:effectLst/>
              <a:latin typeface="+mn-lt"/>
              <a:ea typeface="+mn-ea"/>
              <a:cs typeface="+mn-cs"/>
            </a:rPr>
            <a:t>Skriv och läsgrupperna</a:t>
          </a:r>
        </a:p>
        <a:p>
          <a:r>
            <a:rPr lang="sv-SE" sz="1100">
              <a:solidFill>
                <a:schemeClr val="dk1"/>
              </a:solidFill>
              <a:effectLst/>
              <a:latin typeface="+mn-lt"/>
              <a:ea typeface="+mn-ea"/>
              <a:cs typeface="+mn-cs"/>
            </a:rPr>
            <a:t>Kompensatoriska hjälpmedel på datorn</a:t>
          </a:r>
        </a:p>
        <a:p>
          <a:r>
            <a:rPr lang="sv-SE" sz="1100">
              <a:solidFill>
                <a:schemeClr val="dk1"/>
              </a:solidFill>
              <a:effectLst/>
              <a:latin typeface="+mn-lt"/>
              <a:ea typeface="+mn-ea"/>
              <a:cs typeface="+mn-cs"/>
            </a:rPr>
            <a:t> </a:t>
          </a:r>
        </a:p>
        <a:p>
          <a:r>
            <a:rPr lang="sv-SE" sz="1100">
              <a:solidFill>
                <a:schemeClr val="dk1"/>
              </a:solidFill>
              <a:effectLst/>
              <a:latin typeface="+mn-lt"/>
              <a:ea typeface="+mn-ea"/>
              <a:cs typeface="+mn-cs"/>
            </a:rPr>
            <a:t>Alla elever har utvecklats vilket också syntes på resultaten i Unikum under våren. Även om några få nyanlända  eller elever med långsaminlärningstakt inte nått godtagbara kunskaper i svenska och matematik har de kommit längre i sin språkliga utveckling. Klasserna har behövt tydliga ramar och explicit undervisning, även om utanför klassrummet. </a:t>
          </a:r>
          <a:endParaRPr lang="sv-SE" sz="1000" b="0" baseline="0">
            <a:solidFill>
              <a:schemeClr val="dk1"/>
            </a:solidFill>
            <a:effectLst/>
            <a:latin typeface="+mn-lt"/>
            <a:ea typeface="+mn-ea"/>
            <a:cs typeface="+mn-cs"/>
          </a:endParaRPr>
        </a:p>
        <a:p>
          <a:pPr rtl="0" eaLnBrk="1" latinLnBrk="0" hangingPunct="1"/>
          <a:endParaRPr lang="sv-SE" sz="1000" b="0">
            <a:solidFill>
              <a:schemeClr val="dk1"/>
            </a:solidFill>
            <a:effectLst/>
            <a:latin typeface="+mn-lt"/>
            <a:ea typeface="+mn-ea"/>
            <a:cs typeface="+mn-cs"/>
          </a:endParaRPr>
        </a:p>
        <a:p>
          <a:pPr rtl="0" eaLnBrk="1" latinLnBrk="0" hangingPunct="1"/>
          <a:endParaRPr lang="sv-SE" sz="1000" b="0">
            <a:solidFill>
              <a:schemeClr val="dk1"/>
            </a:solidFill>
            <a:effectLst/>
            <a:latin typeface="+mn-lt"/>
            <a:ea typeface="+mn-ea"/>
            <a:cs typeface="+mn-cs"/>
          </a:endParaRPr>
        </a:p>
        <a:p>
          <a:pPr rtl="0" eaLnBrk="1" latinLnBrk="0" hangingPunct="1"/>
          <a:endParaRPr lang="sv-SE" sz="1000" b="0">
            <a:solidFill>
              <a:schemeClr val="dk1"/>
            </a:solidFill>
            <a:effectLst/>
            <a:latin typeface="+mn-lt"/>
            <a:ea typeface="+mn-ea"/>
            <a:cs typeface="+mn-cs"/>
          </a:endParaRPr>
        </a:p>
        <a:p>
          <a:pPr rtl="0" eaLnBrk="1" latinLnBrk="0" hangingPunct="1"/>
          <a:endParaRPr lang="sv-SE" sz="1000" b="0">
            <a:solidFill>
              <a:schemeClr val="dk1"/>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152398</xdr:colOff>
      <xdr:row>15</xdr:row>
      <xdr:rowOff>19051</xdr:rowOff>
    </xdr:from>
    <xdr:to>
      <xdr:col>12</xdr:col>
      <xdr:colOff>596900</xdr:colOff>
      <xdr:row>44</xdr:row>
      <xdr:rowOff>123825</xdr:rowOff>
    </xdr:to>
    <xdr:sp macro="" textlink="">
      <xdr:nvSpPr>
        <xdr:cNvPr id="2" name="textruta 1">
          <a:extLst>
            <a:ext uri="{FF2B5EF4-FFF2-40B4-BE49-F238E27FC236}">
              <a16:creationId xmlns:a16="http://schemas.microsoft.com/office/drawing/2014/main" id="{CC7BD1F6-2AD6-43C7-95AA-8A9D7BF666E5}"/>
            </a:ext>
          </a:extLst>
        </xdr:cNvPr>
        <xdr:cNvSpPr txBox="1"/>
      </xdr:nvSpPr>
      <xdr:spPr>
        <a:xfrm>
          <a:off x="152398" y="3067051"/>
          <a:ext cx="9969502" cy="56292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sv-SE" sz="1600" b="1">
              <a:solidFill>
                <a:schemeClr val="dk1"/>
              </a:solidFill>
              <a:effectLst/>
              <a:latin typeface="+mn-lt"/>
              <a:ea typeface="+mn-ea"/>
              <a:cs typeface="+mn-cs"/>
            </a:rPr>
            <a:t>Analys</a:t>
          </a:r>
          <a:r>
            <a:rPr lang="sv-SE" sz="1600" b="1" baseline="0">
              <a:solidFill>
                <a:schemeClr val="dk1"/>
              </a:solidFill>
              <a:effectLst/>
              <a:latin typeface="+mn-lt"/>
              <a:ea typeface="+mn-ea"/>
              <a:cs typeface="+mn-cs"/>
            </a:rPr>
            <a:t> av resultat</a:t>
          </a:r>
        </a:p>
        <a:p>
          <a:br>
            <a:rPr lang="sv-SE" sz="1100">
              <a:solidFill>
                <a:schemeClr val="dk1"/>
              </a:solidFill>
              <a:effectLst/>
              <a:latin typeface="+mn-lt"/>
              <a:ea typeface="+mn-ea"/>
              <a:cs typeface="+mn-cs"/>
            </a:rPr>
          </a:br>
          <a:r>
            <a:rPr lang="sv-SE" sz="1100">
              <a:solidFill>
                <a:schemeClr val="dk1"/>
              </a:solidFill>
              <a:effectLst/>
              <a:latin typeface="+mn-lt"/>
              <a:ea typeface="+mn-ea"/>
              <a:cs typeface="+mn-cs"/>
            </a:rPr>
            <a:t>Nytt för läsåret var att jag även träffade förskollärarna efter att vi genomfört bedömningsstöd i matematik och svenska i åk 1 på ht 2021 (augusti). Syftet med det var att förskollärare får en återkoppling av vad eleverna har med sig sedan förskoleklass. Det som framkom av resultat av genomfört bedömningsstöd var att eleverna har svårt för begrepp så som hälften/dubbelt, ytterst, höger/vänster, det är fortfarande så. Detta skulle förskollärare fortsätta arbeta mer med under året med sina nya förskoleklasselever. Detta blir intressant att se om det har givit effekt när bedömningsstöd genomförs i blivande åk 1 till ht 2022.</a:t>
          </a:r>
        </a:p>
        <a:p>
          <a:br>
            <a:rPr lang="sv-SE" sz="1100">
              <a:solidFill>
                <a:schemeClr val="dk1"/>
              </a:solidFill>
              <a:effectLst/>
              <a:latin typeface="+mn-lt"/>
              <a:ea typeface="+mn-ea"/>
              <a:cs typeface="+mn-cs"/>
            </a:rPr>
          </a:br>
          <a:r>
            <a:rPr lang="sv-SE" sz="1100">
              <a:solidFill>
                <a:schemeClr val="dk1"/>
              </a:solidFill>
              <a:effectLst/>
              <a:latin typeface="+mn-lt"/>
              <a:ea typeface="+mn-ea"/>
              <a:cs typeface="+mn-cs"/>
            </a:rPr>
            <a:t>I årskurs ett har Skolverkets bedömningsstöd i matematik och svenska genomförts i september 2021 och i april/maj 2022. Det som påverkar resultatet är att nyanlända elever har ett lägre resultat, samt elever med språkliga svårigheter. Ser ingen skillnad i resultat kopplat till kön. För att identifiera de elever i förskoleklass som har behov av stöd i form av tidiga insatser så har Skolverkets obligatoriska kartläggningsmaterial Hitta matematiken och Hitta språket genomförts. Hitta matematiken och Hitta språket är stöd för att kartlägga elevers kunskaper i matematiskt tänkande och språklig medvetenhet i förskoleklass.</a:t>
          </a:r>
          <a:br>
            <a:rPr lang="sv-SE" sz="1100">
              <a:solidFill>
                <a:schemeClr val="dk1"/>
              </a:solidFill>
              <a:effectLst/>
              <a:latin typeface="+mn-lt"/>
              <a:ea typeface="+mn-ea"/>
              <a:cs typeface="+mn-cs"/>
            </a:rPr>
          </a:br>
          <a:r>
            <a:rPr lang="sv-SE" sz="1100">
              <a:solidFill>
                <a:schemeClr val="dk1"/>
              </a:solidFill>
              <a:effectLst/>
              <a:latin typeface="+mn-lt"/>
              <a:ea typeface="+mn-ea"/>
              <a:cs typeface="+mn-cs"/>
            </a:rPr>
            <a:t>Med hjälp av Hitta språket och Hitta matematiken specialläraren tillsammans med förskollärare som undervisar i förskoleklass under höstterminen tidigt identifierat de elever som visar en indikation på att inte nå de kunskapskrav som sen ska uppnås i årskurs 1 och 3 i grundskolan. Vi har även fått syn på elever som är i behov av extra anpassningar, särskilda utmaningar och särskilt stöd.</a:t>
          </a:r>
          <a:br>
            <a:rPr lang="sv-SE" sz="1100">
              <a:solidFill>
                <a:schemeClr val="dk1"/>
              </a:solidFill>
              <a:effectLst/>
              <a:latin typeface="+mn-lt"/>
              <a:ea typeface="+mn-ea"/>
              <a:cs typeface="+mn-cs"/>
            </a:rPr>
          </a:br>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Bedömningsstödet är ett material som tar mycket tid att genomföra för att kartlägga elevernas kunskaper i både dessa ämnen. För att genomföra bedömningsstödet i både matematik och svenska så har specialläraren och klasslärarna hjälpts åt i detta arbete. Elever som vi tillsammans bedömt i svenska att det finns risk att de inte når målen har hon arbetat med. Då har specialläraren arbetat utifrån materialet läsinlärning i sjusteg i kombination med fonomix materialet. Läsinlärning i sju steg kallad sjustegsmetoden riktar sig till de elever som har en försenad och bristfällig fonologisk utveckling, dvs dom har särskilt svårt med de svårfångade språkljuden. Dessa barn behöver mycket tid och repetition för att knäcka läskoden. I den här metoden läggs stor vikt vid undervisning i fonologisk medvetenhet och sambandet mellan talspråkets ljud och alfabets bokstäver. Specialläraren använder sig även utav fonomix munbilder. Hon ser att det är avgörande för barns utveckling av läsandets alla sidor är att eleverna är intresserade och aktiva, att de känner glädje och lust inför lärandet, att barnen upplever tillfredställelsen av att kunna något som de inte kunde tidigare, att barnen med andra ord utvecklas och blir mer kunniga. I slutet av terminen når de flesta eleverna i åk 1 avstämningspunkt A (läsa) i bedömningsstödet, vilket är målet för elever i åk 1.</a:t>
          </a:r>
        </a:p>
        <a:p>
          <a:r>
            <a:rPr lang="sv-SE" sz="1100">
              <a:solidFill>
                <a:schemeClr val="dk1"/>
              </a:solidFill>
              <a:effectLst/>
              <a:latin typeface="+mn-lt"/>
              <a:ea typeface="+mn-ea"/>
              <a:cs typeface="+mn-cs"/>
            </a:rPr>
            <a:t>De elever som enligt bedömningsstödet i matematik ligger på den lägre nivån har jag arbetat med. Tillsammans med klasslärare har vi ringat in vilka mål i undervisningen som eleven riskerar att inte nå. Utifrån detta så har klasslärare och jag tillsammans arbetat vidare. Jag har arbetat mycket med konkret material. Barnen har fått möjlighet att befästa sina kunskaper genom att de fått arbeta med samma moment som i klassrummet men på många olika sätt.</a:t>
          </a:r>
        </a:p>
        <a:p>
          <a:r>
            <a:rPr lang="sv-SE" sz="1100">
              <a:solidFill>
                <a:schemeClr val="dk1"/>
              </a:solidFill>
              <a:effectLst/>
              <a:latin typeface="+mn-lt"/>
              <a:ea typeface="+mn-ea"/>
              <a:cs typeface="+mn-cs"/>
            </a:rPr>
            <a:t> </a:t>
          </a:r>
        </a:p>
        <a:p>
          <a:pPr rtl="0" eaLnBrk="1" latinLnBrk="0" hangingPunct="1"/>
          <a:endParaRPr lang="sv-SE" sz="1000">
            <a:solidFill>
              <a:schemeClr val="dk1"/>
            </a:solidFill>
            <a:effectLst/>
            <a:latin typeface="+mn-lt"/>
            <a:ea typeface="+mn-ea"/>
            <a:cs typeface="+mn-cs"/>
          </a:endParaRPr>
        </a:p>
        <a:p>
          <a:pPr rtl="0" eaLnBrk="1" latinLnBrk="0" hangingPunct="1"/>
          <a:endParaRPr lang="sv-SE" sz="100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152398</xdr:colOff>
      <xdr:row>23</xdr:row>
      <xdr:rowOff>28574</xdr:rowOff>
    </xdr:from>
    <xdr:to>
      <xdr:col>10</xdr:col>
      <xdr:colOff>69849</xdr:colOff>
      <xdr:row>54</xdr:row>
      <xdr:rowOff>85724</xdr:rowOff>
    </xdr:to>
    <xdr:sp macro="" textlink="">
      <xdr:nvSpPr>
        <xdr:cNvPr id="2" name="textruta 1">
          <a:extLst>
            <a:ext uri="{FF2B5EF4-FFF2-40B4-BE49-F238E27FC236}">
              <a16:creationId xmlns:a16="http://schemas.microsoft.com/office/drawing/2014/main" id="{5A536384-C359-4CBC-8292-9FD309C63139}"/>
            </a:ext>
          </a:extLst>
        </xdr:cNvPr>
        <xdr:cNvSpPr txBox="1"/>
      </xdr:nvSpPr>
      <xdr:spPr>
        <a:xfrm>
          <a:off x="152398" y="4371974"/>
          <a:ext cx="8404226" cy="5667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sv-SE" sz="1600" b="1">
              <a:solidFill>
                <a:schemeClr val="dk1"/>
              </a:solidFill>
              <a:effectLst/>
              <a:latin typeface="+mn-lt"/>
              <a:ea typeface="+mn-ea"/>
              <a:cs typeface="+mn-cs"/>
            </a:rPr>
            <a:t>Analys</a:t>
          </a:r>
          <a:r>
            <a:rPr lang="sv-SE" sz="1600" b="1" baseline="0">
              <a:solidFill>
                <a:schemeClr val="dk1"/>
              </a:solidFill>
              <a:effectLst/>
              <a:latin typeface="+mn-lt"/>
              <a:ea typeface="+mn-ea"/>
              <a:cs typeface="+mn-cs"/>
            </a:rPr>
            <a:t> av resultat</a:t>
          </a:r>
        </a:p>
        <a:p>
          <a:pPr rtl="0" eaLnBrk="1" latinLnBrk="0" hangingPunct="1"/>
          <a:endParaRPr lang="sv-SE" sz="1000" b="0" baseline="0">
            <a:solidFill>
              <a:schemeClr val="dk1"/>
            </a:solidFill>
            <a:effectLst/>
            <a:latin typeface="+mn-lt"/>
            <a:ea typeface="+mn-ea"/>
            <a:cs typeface="+mn-cs"/>
          </a:endParaRPr>
        </a:p>
        <a:p>
          <a:r>
            <a:rPr lang="sv-SE" sz="1100">
              <a:solidFill>
                <a:schemeClr val="dk1"/>
              </a:solidFill>
              <a:effectLst/>
              <a:latin typeface="+mn-lt"/>
              <a:ea typeface="+mn-ea"/>
              <a:cs typeface="+mn-cs"/>
            </a:rPr>
            <a:t>Resultaten i ämnena ser ganska lika ut i de båda klasserna. Det tror vi beror på att undervisningen till stor del varit lika i parallellen. Vi lärare har haft ett nära samarbete och lagt upp undervisning och arbetsuppgifter tillsammans. Vi har tränat moment som vi sett att eleverna behöver träna mer på. Det är inga tydliga skillnader mellan pojkar och flickor i resultaten.</a:t>
          </a:r>
        </a:p>
        <a:p>
          <a:r>
            <a:rPr lang="sv-SE" sz="1100">
              <a:solidFill>
                <a:schemeClr val="dk1"/>
              </a:solidFill>
              <a:effectLst/>
              <a:latin typeface="+mn-lt"/>
              <a:ea typeface="+mn-ea"/>
              <a:cs typeface="+mn-cs"/>
            </a:rPr>
            <a:t>Ett tydligt språkfokus på all undervisning och tydliga mål för eleverna. Vi har arbetat med ett bra läromedel i svenska, ABC-klubben. Eleverna har också fått arbeta med olika texter och fått feedback på sina arbeten. I matematiken har vi tränat på olika sätt och jobbat med gemensamma matteuppgifter på tavlan då vi pratat matte och olika lösningar-tänka smart! </a:t>
          </a:r>
        </a:p>
        <a:p>
          <a:r>
            <a:rPr lang="sv-SE" sz="1100">
              <a:solidFill>
                <a:schemeClr val="dk1"/>
              </a:solidFill>
              <a:effectLst/>
              <a:latin typeface="+mn-lt"/>
              <a:ea typeface="+mn-ea"/>
              <a:cs typeface="+mn-cs"/>
            </a:rPr>
            <a:t>Lärarledd undervisning och tydliga rutiner. Moment som får ta tid och att repetera många gånger sådant som eleverna har svårigheter med. Individanpassa då det behövs. Modellera uppgifter, ge språkliga stöttor som startord och mallar. Att koppla ihop olika förmågor och arbetssätt som gör att eleverna blir motiverade och aktiva. Olika arbetsformer som par och grupparbeten, olika sätt att redovisa för varandra och använda skapande i olika former. Här arbetar vi lärare åk 1-3 lika.</a:t>
          </a:r>
        </a:p>
        <a:p>
          <a:r>
            <a:rPr lang="sv-SE" sz="1100">
              <a:solidFill>
                <a:schemeClr val="dk1"/>
              </a:solidFill>
              <a:effectLst/>
              <a:latin typeface="+mn-lt"/>
              <a:ea typeface="+mn-ea"/>
              <a:cs typeface="+mn-cs"/>
            </a:rPr>
            <a:t> </a:t>
          </a:r>
        </a:p>
        <a:p>
          <a:r>
            <a:rPr lang="sv-SE" sz="1100">
              <a:solidFill>
                <a:schemeClr val="dk1"/>
              </a:solidFill>
              <a:effectLst/>
              <a:latin typeface="+mn-lt"/>
              <a:ea typeface="+mn-ea"/>
              <a:cs typeface="+mn-cs"/>
            </a:rPr>
            <a:t>Lärarna i åk 2 har detta år verkligen gått in för att tydliggöra begrepp (i alla ämnen).</a:t>
          </a:r>
          <a:r>
            <a:rPr lang="sv-SE" sz="1100" i="1">
              <a:solidFill>
                <a:schemeClr val="dk1"/>
              </a:solidFill>
              <a:effectLst/>
              <a:latin typeface="+mn-lt"/>
              <a:ea typeface="+mn-ea"/>
              <a:cs typeface="+mn-cs"/>
            </a:rPr>
            <a:t> </a:t>
          </a:r>
          <a:r>
            <a:rPr lang="sv-SE" sz="1100">
              <a:solidFill>
                <a:schemeClr val="dk1"/>
              </a:solidFill>
              <a:effectLst/>
              <a:latin typeface="+mn-lt"/>
              <a:ea typeface="+mn-ea"/>
              <a:cs typeface="+mn-cs"/>
            </a:rPr>
            <a:t>De har pratat om begrepp dagligen och det har dessutom funnits bildstöd i klassrummet (och på bänkar för de elever som behöver ha det nära). De har arbetat medr individanpassat materialet till elever som behövt. De har belyst allt positivt som de kan för att få dem taggade på att vilja lära sig och inte lära sig för att de måste. De ser en tydlig ökning i resultaten i såväl svenska som matematik.</a:t>
          </a:r>
        </a:p>
        <a:p>
          <a:r>
            <a:rPr lang="sv-SE" sz="1100">
              <a:solidFill>
                <a:schemeClr val="dk1"/>
              </a:solidFill>
              <a:effectLst/>
              <a:latin typeface="+mn-lt"/>
              <a:ea typeface="+mn-ea"/>
              <a:cs typeface="+mn-cs"/>
            </a:rPr>
            <a:t>Det som givit mest effekt i åk 2 har varit:</a:t>
          </a:r>
        </a:p>
        <a:p>
          <a:r>
            <a:rPr lang="sv-SE" sz="1100">
              <a:solidFill>
                <a:schemeClr val="dk1"/>
              </a:solidFill>
              <a:effectLst/>
              <a:latin typeface="+mn-lt"/>
              <a:ea typeface="+mn-ea"/>
              <a:cs typeface="+mn-cs"/>
            </a:rPr>
            <a:t>Bra samarbete med lärare och resurser</a:t>
          </a:r>
        </a:p>
        <a:p>
          <a:r>
            <a:rPr lang="sv-SE" sz="1100">
              <a:solidFill>
                <a:schemeClr val="dk1"/>
              </a:solidFill>
              <a:effectLst/>
              <a:latin typeface="+mn-lt"/>
              <a:ea typeface="+mn-ea"/>
              <a:cs typeface="+mn-cs"/>
            </a:rPr>
            <a:t>Specialläraren har stöttat lärarna i att utforma anpassningar till eleverna då hen inte har spec-undervisning.</a:t>
          </a:r>
        </a:p>
        <a:p>
          <a:r>
            <a:rPr lang="sv-SE" sz="1100">
              <a:solidFill>
                <a:schemeClr val="dk1"/>
              </a:solidFill>
              <a:effectLst/>
              <a:latin typeface="+mn-lt"/>
              <a:ea typeface="+mn-ea"/>
              <a:cs typeface="+mn-cs"/>
            </a:rPr>
            <a:t>Legimus</a:t>
          </a:r>
        </a:p>
        <a:p>
          <a:r>
            <a:rPr lang="sv-SE" sz="1100">
              <a:solidFill>
                <a:schemeClr val="dk1"/>
              </a:solidFill>
              <a:effectLst/>
              <a:latin typeface="+mn-lt"/>
              <a:ea typeface="+mn-ea"/>
              <a:cs typeface="+mn-cs"/>
            </a:rPr>
            <a:t>Bravkod</a:t>
          </a:r>
        </a:p>
        <a:p>
          <a:r>
            <a:rPr lang="sv-SE" sz="1100">
              <a:solidFill>
                <a:schemeClr val="dk1"/>
              </a:solidFill>
              <a:effectLst/>
              <a:latin typeface="+mn-lt"/>
              <a:ea typeface="+mn-ea"/>
              <a:cs typeface="+mn-cs"/>
            </a:rPr>
            <a:t>Skriv och läsgrupperna</a:t>
          </a:r>
        </a:p>
        <a:p>
          <a:r>
            <a:rPr lang="sv-SE" sz="1100">
              <a:solidFill>
                <a:schemeClr val="dk1"/>
              </a:solidFill>
              <a:effectLst/>
              <a:latin typeface="+mn-lt"/>
              <a:ea typeface="+mn-ea"/>
              <a:cs typeface="+mn-cs"/>
            </a:rPr>
            <a:t>Kompensatoriska hjälpmedel på datorn</a:t>
          </a:r>
        </a:p>
        <a:p>
          <a:r>
            <a:rPr lang="sv-SE" sz="1100">
              <a:solidFill>
                <a:schemeClr val="dk1"/>
              </a:solidFill>
              <a:effectLst/>
              <a:latin typeface="+mn-lt"/>
              <a:ea typeface="+mn-ea"/>
              <a:cs typeface="+mn-cs"/>
            </a:rPr>
            <a:t> </a:t>
          </a:r>
        </a:p>
        <a:p>
          <a:r>
            <a:rPr lang="sv-SE" sz="1100">
              <a:solidFill>
                <a:schemeClr val="dk1"/>
              </a:solidFill>
              <a:effectLst/>
              <a:latin typeface="+mn-lt"/>
              <a:ea typeface="+mn-ea"/>
              <a:cs typeface="+mn-cs"/>
            </a:rPr>
            <a:t> Alla elever har utvecklats vilket också syntes på resultaten i Unikum under våren. Även om några få nyanlända inte nått godtagbara kunskaper i svenska och matematik har de kommit längre i sin språkliga utveckling. Klasserna har behövt tydliga ramar och explicit undervisning, även om utanför klassrummet. </a:t>
          </a:r>
        </a:p>
        <a:p>
          <a:pPr rtl="0" eaLnBrk="1" latinLnBrk="0" hangingPunct="1"/>
          <a:endParaRPr lang="sv-SE" sz="1000" b="0" baseline="0">
            <a:solidFill>
              <a:schemeClr val="dk1"/>
            </a:solidFill>
            <a:effectLst/>
            <a:latin typeface="+mn-lt"/>
            <a:ea typeface="+mn-ea"/>
            <a:cs typeface="+mn-cs"/>
          </a:endParaRPr>
        </a:p>
        <a:p>
          <a:pPr rtl="0" eaLnBrk="1" latinLnBrk="0" hangingPunct="1"/>
          <a:endParaRPr lang="sv-SE" sz="1000" b="0">
            <a:solidFill>
              <a:schemeClr val="dk1"/>
            </a:solidFill>
            <a:effectLst/>
            <a:latin typeface="+mn-lt"/>
            <a:ea typeface="+mn-ea"/>
            <a:cs typeface="+mn-cs"/>
          </a:endParaRPr>
        </a:p>
        <a:p>
          <a:pPr rtl="0" eaLnBrk="1" latinLnBrk="0" hangingPunct="1"/>
          <a:endParaRPr lang="sv-SE" sz="1000" b="0">
            <a:solidFill>
              <a:schemeClr val="dk1"/>
            </a:solidFill>
            <a:effectLst/>
            <a:latin typeface="+mn-lt"/>
            <a:ea typeface="+mn-ea"/>
            <a:cs typeface="+mn-cs"/>
          </a:endParaRPr>
        </a:p>
        <a:p>
          <a:pPr rtl="0" eaLnBrk="1" latinLnBrk="0" hangingPunct="1"/>
          <a:endParaRPr lang="sv-SE" sz="1000" b="0">
            <a:solidFill>
              <a:schemeClr val="dk1"/>
            </a:solidFill>
            <a:effectLst/>
            <a:latin typeface="+mn-lt"/>
            <a:ea typeface="+mn-ea"/>
            <a:cs typeface="+mn-cs"/>
          </a:endParaRPr>
        </a:p>
        <a:p>
          <a:pPr rtl="0" eaLnBrk="1" latinLnBrk="0" hangingPunct="1"/>
          <a:endParaRPr lang="sv-SE" sz="1000" b="0">
            <a:solidFill>
              <a:schemeClr val="dk1"/>
            </a:solidFill>
            <a:effectLst/>
            <a:latin typeface="+mn-lt"/>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142873</xdr:colOff>
      <xdr:row>24</xdr:row>
      <xdr:rowOff>15875</xdr:rowOff>
    </xdr:from>
    <xdr:to>
      <xdr:col>9</xdr:col>
      <xdr:colOff>28575</xdr:colOff>
      <xdr:row>55</xdr:row>
      <xdr:rowOff>114300</xdr:rowOff>
    </xdr:to>
    <xdr:sp macro="" textlink="">
      <xdr:nvSpPr>
        <xdr:cNvPr id="2" name="textruta 1">
          <a:extLst>
            <a:ext uri="{FF2B5EF4-FFF2-40B4-BE49-F238E27FC236}">
              <a16:creationId xmlns:a16="http://schemas.microsoft.com/office/drawing/2014/main" id="{FCA1C0BB-5845-43DB-AF41-E2A098DA4036}"/>
            </a:ext>
          </a:extLst>
        </xdr:cNvPr>
        <xdr:cNvSpPr txBox="1"/>
      </xdr:nvSpPr>
      <xdr:spPr>
        <a:xfrm>
          <a:off x="295273" y="4740275"/>
          <a:ext cx="7058027" cy="6003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sv-SE" sz="1600" b="1">
              <a:solidFill>
                <a:schemeClr val="dk1"/>
              </a:solidFill>
              <a:effectLst/>
              <a:latin typeface="+mn-lt"/>
              <a:ea typeface="+mn-ea"/>
              <a:cs typeface="+mn-cs"/>
            </a:rPr>
            <a:t>Analys</a:t>
          </a:r>
          <a:r>
            <a:rPr lang="sv-SE" sz="1600" b="1" baseline="0">
              <a:solidFill>
                <a:schemeClr val="dk1"/>
              </a:solidFill>
              <a:effectLst/>
              <a:latin typeface="+mn-lt"/>
              <a:ea typeface="+mn-ea"/>
              <a:cs typeface="+mn-cs"/>
            </a:rPr>
            <a:t> av resultat</a:t>
          </a:r>
        </a:p>
        <a:p>
          <a:r>
            <a:rPr lang="sv-SE" sz="1100">
              <a:solidFill>
                <a:schemeClr val="dk1"/>
              </a:solidFill>
              <a:effectLst/>
              <a:latin typeface="+mn-lt"/>
              <a:ea typeface="+mn-ea"/>
              <a:cs typeface="+mn-cs"/>
            </a:rPr>
            <a:t>Resultaten i ämnena ser ganska lika ut i de båda klasserna. Det tror vi beror på att undervisningen till stor del varit lika i parallellen. Vi lärare har haft ett nära samarbete och lagt upp undervisning och arbetsuppgifter tillsammans. Vi har tränat moment som vi sett att eleverna behöver träna mer på. Det är inga tydliga skillnader mellan pojkar och flickor i resultaten.</a:t>
          </a:r>
        </a:p>
        <a:p>
          <a:r>
            <a:rPr lang="sv-SE" sz="1100">
              <a:solidFill>
                <a:schemeClr val="dk1"/>
              </a:solidFill>
              <a:effectLst/>
              <a:latin typeface="+mn-lt"/>
              <a:ea typeface="+mn-ea"/>
              <a:cs typeface="+mn-cs"/>
            </a:rPr>
            <a:t>Ett tydligt språkfokus på all undervisning och tydliga mål för eleverna. Vi har arbetat med ett bra läromedel i svenska, ABC-klubben. Eleverna har också fått arbeta med olika texter och fått feedback på sina arbeten. I matematiken har vi tränat på olika sätt och jobbat med gemensamma matteuppgifter på tavlan då vi pratat matte och olika lösningar-tänka smart! Inför NP har eleverna tränat på gamla prov och också blivit vana vid provsituationen. T.ex när det gäller elevernas skrivande har samma skrivuppgift getts flera gånger med feedback däremellan och undervisning om hur eleven kan bygga ut sin text. De har också fått jämföra den gamla texten med den nya och då har de kunnat se stora skillnader på texterna.</a:t>
          </a:r>
        </a:p>
        <a:p>
          <a:r>
            <a:rPr lang="sv-SE" sz="1100">
              <a:solidFill>
                <a:schemeClr val="dk1"/>
              </a:solidFill>
              <a:effectLst/>
              <a:latin typeface="+mn-lt"/>
              <a:ea typeface="+mn-ea"/>
              <a:cs typeface="+mn-cs"/>
            </a:rPr>
            <a:t>Lärarledd undervisning och tydliga rutiner. Moment som får ta tid och att repetera många gånger sådant som eleverna har svårigheter med. Individanpassa då det behövs. Modellera uppgifter, ge språkliga stöttor som startord och mallar. Att koppla ihop olika förmågor och arbetssätt som gör att eleverna blir motiverade och aktiva. Olika arbetsformer som par och grupparbeten, olika sätt att redovisa för varandra och använda skapande i olika former.</a:t>
          </a:r>
        </a:p>
        <a:p>
          <a:r>
            <a:rPr lang="sv-SE" sz="1100">
              <a:solidFill>
                <a:schemeClr val="dk1"/>
              </a:solidFill>
              <a:effectLst/>
              <a:latin typeface="+mn-lt"/>
              <a:ea typeface="+mn-ea"/>
              <a:cs typeface="+mn-cs"/>
            </a:rPr>
            <a:t> Lärarna i åk 3 har detta år verkligen gått in för att tydliggöra begrepp (i alla ämnen). De har pratat om begrepp dagligen och det har dessutom funnits bildstöd i klassrummet (och på bänkar för de elever som behöver ha det nära). De har arbetat med individanpassat materialet till elever som behövt. </a:t>
          </a:r>
        </a:p>
        <a:p>
          <a:r>
            <a:rPr lang="sv-SE" sz="1100">
              <a:solidFill>
                <a:schemeClr val="dk1"/>
              </a:solidFill>
              <a:effectLst/>
              <a:latin typeface="+mn-lt"/>
              <a:ea typeface="+mn-ea"/>
              <a:cs typeface="+mn-cs"/>
            </a:rPr>
            <a:t>Det som givit mest effekt i åk 3 har varit:</a:t>
          </a:r>
        </a:p>
        <a:p>
          <a:r>
            <a:rPr lang="sv-SE" sz="1100">
              <a:solidFill>
                <a:schemeClr val="dk1"/>
              </a:solidFill>
              <a:effectLst/>
              <a:latin typeface="+mn-lt"/>
              <a:ea typeface="+mn-ea"/>
              <a:cs typeface="+mn-cs"/>
            </a:rPr>
            <a:t>Bra samarbete med lärare och resurser</a:t>
          </a:r>
        </a:p>
        <a:p>
          <a:r>
            <a:rPr lang="sv-SE" sz="1100">
              <a:solidFill>
                <a:schemeClr val="dk1"/>
              </a:solidFill>
              <a:effectLst/>
              <a:latin typeface="+mn-lt"/>
              <a:ea typeface="+mn-ea"/>
              <a:cs typeface="+mn-cs"/>
            </a:rPr>
            <a:t>Specialläraren har stöttat lärarna i att utforma anpassningar till eleverna då hen inte har spec-undervisning.</a:t>
          </a:r>
        </a:p>
        <a:p>
          <a:r>
            <a:rPr lang="sv-SE" sz="1100">
              <a:solidFill>
                <a:schemeClr val="dk1"/>
              </a:solidFill>
              <a:effectLst/>
              <a:latin typeface="+mn-lt"/>
              <a:ea typeface="+mn-ea"/>
              <a:cs typeface="+mn-cs"/>
            </a:rPr>
            <a:t>Legimus</a:t>
          </a:r>
        </a:p>
        <a:p>
          <a:r>
            <a:rPr lang="sv-SE" sz="1100">
              <a:solidFill>
                <a:schemeClr val="dk1"/>
              </a:solidFill>
              <a:effectLst/>
              <a:latin typeface="+mn-lt"/>
              <a:ea typeface="+mn-ea"/>
              <a:cs typeface="+mn-cs"/>
            </a:rPr>
            <a:t>Bravkod</a:t>
          </a:r>
        </a:p>
        <a:p>
          <a:r>
            <a:rPr lang="sv-SE" sz="1100">
              <a:solidFill>
                <a:schemeClr val="dk1"/>
              </a:solidFill>
              <a:effectLst/>
              <a:latin typeface="+mn-lt"/>
              <a:ea typeface="+mn-ea"/>
              <a:cs typeface="+mn-cs"/>
            </a:rPr>
            <a:t>Skriv och läsgrupperna</a:t>
          </a:r>
        </a:p>
        <a:p>
          <a:r>
            <a:rPr lang="sv-SE" sz="1100">
              <a:solidFill>
                <a:schemeClr val="dk1"/>
              </a:solidFill>
              <a:effectLst/>
              <a:latin typeface="+mn-lt"/>
              <a:ea typeface="+mn-ea"/>
              <a:cs typeface="+mn-cs"/>
            </a:rPr>
            <a:t>Kompensatoriska hjälpmedel på datorn</a:t>
          </a:r>
        </a:p>
        <a:p>
          <a:r>
            <a:rPr lang="sv-SE" sz="1100">
              <a:solidFill>
                <a:schemeClr val="dk1"/>
              </a:solidFill>
              <a:effectLst/>
              <a:latin typeface="+mn-lt"/>
              <a:ea typeface="+mn-ea"/>
              <a:cs typeface="+mn-cs"/>
            </a:rPr>
            <a:t> </a:t>
          </a:r>
        </a:p>
        <a:p>
          <a:r>
            <a:rPr lang="sv-SE" sz="1100">
              <a:solidFill>
                <a:schemeClr val="dk1"/>
              </a:solidFill>
              <a:effectLst/>
              <a:latin typeface="+mn-lt"/>
              <a:ea typeface="+mn-ea"/>
              <a:cs typeface="+mn-cs"/>
            </a:rPr>
            <a:t>Alla elever har utvecklats mycket. I gruppen finns flera nyanlända elever och några språksvaga elever. De har också syntes på resultaten i NP matematik och svenska/sva samt i några av de andra ämnena. under våren. Även om några få nyanlända inte nått godtagbara kunskaper i svenska har de kommit långt i sin språkliga utveckling. Klasserna har behövt tydliga ramar och explicit undervisning, även om utanför klassrummet. </a:t>
          </a:r>
        </a:p>
        <a:p>
          <a:pPr rtl="0" eaLnBrk="1" latinLnBrk="0" hangingPunct="1"/>
          <a:endParaRPr lang="sv-SE" sz="1000" b="0" baseline="0">
            <a:solidFill>
              <a:schemeClr val="dk1"/>
            </a:solidFill>
            <a:effectLst/>
            <a:latin typeface="+mn-lt"/>
            <a:ea typeface="+mn-ea"/>
            <a:cs typeface="+mn-cs"/>
          </a:endParaRPr>
        </a:p>
        <a:p>
          <a:pPr rtl="0" eaLnBrk="1" latinLnBrk="0" hangingPunct="1"/>
          <a:endParaRPr lang="sv-SE" sz="1000" b="0">
            <a:solidFill>
              <a:schemeClr val="dk1"/>
            </a:solidFill>
            <a:effectLst/>
            <a:latin typeface="+mn-lt"/>
            <a:ea typeface="+mn-ea"/>
            <a:cs typeface="+mn-cs"/>
          </a:endParaRPr>
        </a:p>
        <a:p>
          <a:pPr rtl="0" eaLnBrk="1" latinLnBrk="0" hangingPunct="1"/>
          <a:endParaRPr lang="sv-SE" sz="1000" b="0">
            <a:solidFill>
              <a:schemeClr val="dk1"/>
            </a:solidFill>
            <a:effectLst/>
            <a:latin typeface="+mn-lt"/>
            <a:ea typeface="+mn-ea"/>
            <a:cs typeface="+mn-cs"/>
          </a:endParaRPr>
        </a:p>
        <a:p>
          <a:pPr rtl="0" eaLnBrk="1" latinLnBrk="0" hangingPunct="1"/>
          <a:endParaRPr lang="sv-SE" sz="1000" b="0">
            <a:solidFill>
              <a:schemeClr val="dk1"/>
            </a:solidFill>
            <a:effectLst/>
            <a:latin typeface="+mn-lt"/>
            <a:ea typeface="+mn-ea"/>
            <a:cs typeface="+mn-cs"/>
          </a:endParaRPr>
        </a:p>
        <a:p>
          <a:pPr rtl="0" eaLnBrk="1" latinLnBrk="0" hangingPunct="1"/>
          <a:endParaRPr lang="sv-SE" sz="1000" b="0">
            <a:solidFill>
              <a:schemeClr val="dk1"/>
            </a:solidFill>
            <a:effectLst/>
            <a:latin typeface="+mn-lt"/>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133350</xdr:colOff>
      <xdr:row>25</xdr:row>
      <xdr:rowOff>180974</xdr:rowOff>
    </xdr:from>
    <xdr:to>
      <xdr:col>9</xdr:col>
      <xdr:colOff>457200</xdr:colOff>
      <xdr:row>49</xdr:row>
      <xdr:rowOff>171449</xdr:rowOff>
    </xdr:to>
    <xdr:sp macro="" textlink="">
      <xdr:nvSpPr>
        <xdr:cNvPr id="2" name="textruta 1">
          <a:extLst>
            <a:ext uri="{FF2B5EF4-FFF2-40B4-BE49-F238E27FC236}">
              <a16:creationId xmlns:a16="http://schemas.microsoft.com/office/drawing/2014/main" id="{54B61599-C282-4A9A-9FD6-777E5580441F}"/>
            </a:ext>
          </a:extLst>
        </xdr:cNvPr>
        <xdr:cNvSpPr txBox="1"/>
      </xdr:nvSpPr>
      <xdr:spPr>
        <a:xfrm>
          <a:off x="133350" y="5353049"/>
          <a:ext cx="7639050" cy="4562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sv-SE" sz="1600" b="1">
              <a:solidFill>
                <a:schemeClr val="dk1"/>
              </a:solidFill>
              <a:effectLst/>
              <a:latin typeface="+mn-lt"/>
              <a:ea typeface="+mn-ea"/>
              <a:cs typeface="+mn-cs"/>
            </a:rPr>
            <a:t>Analys</a:t>
          </a:r>
          <a:r>
            <a:rPr lang="sv-SE" sz="1600" b="1" baseline="0">
              <a:solidFill>
                <a:schemeClr val="dk1"/>
              </a:solidFill>
              <a:effectLst/>
              <a:latin typeface="+mn-lt"/>
              <a:ea typeface="+mn-ea"/>
              <a:cs typeface="+mn-cs"/>
            </a:rPr>
            <a:t> av resultat</a:t>
          </a:r>
        </a:p>
        <a:p>
          <a:pPr rtl="0" eaLnBrk="1" latinLnBrk="0" hangingPunct="1"/>
          <a:r>
            <a:rPr lang="sv-SE" sz="1000" b="0" baseline="0">
              <a:solidFill>
                <a:schemeClr val="dk1"/>
              </a:solidFill>
              <a:effectLst/>
              <a:latin typeface="+mn-lt"/>
              <a:ea typeface="+mn-ea"/>
              <a:cs typeface="+mn-cs"/>
            </a:rPr>
            <a:t>beakta särskilt skillnader mellan pojkar och flickor och hur resultatet på nationella proven överrensstämmer med bedömnigar i unikum för åk 3 försökt att härleda orskarna till skillnaderna och beakta särskilt undervisingpraktiken</a:t>
          </a:r>
          <a:endParaRPr lang="sv-SE" sz="1000">
            <a:effectLst/>
          </a:endParaRPr>
        </a:p>
        <a:p>
          <a:pPr rtl="0" eaLnBrk="1" latinLnBrk="0" hangingPunct="1"/>
          <a:endParaRPr lang="sv-SE" sz="1000">
            <a:solidFill>
              <a:schemeClr val="dk1"/>
            </a:solidFill>
            <a:effectLst/>
            <a:latin typeface="+mn-lt"/>
            <a:ea typeface="+mn-ea"/>
            <a:cs typeface="+mn-cs"/>
          </a:endParaRPr>
        </a:p>
        <a:p>
          <a:r>
            <a:rPr lang="sv-SE" sz="1100">
              <a:solidFill>
                <a:schemeClr val="dk1"/>
              </a:solidFill>
              <a:effectLst/>
              <a:latin typeface="+mn-lt"/>
              <a:ea typeface="+mn-ea"/>
              <a:cs typeface="+mn-cs"/>
            </a:rPr>
            <a:t>Alla elever har utvecklats mycket. I gruppen finns flera nyanlända elever och några språksvaga elever. De har också syntes på resultaten i NP matematik och svenska/sva samt i några av de andra ämnena eleverna har under våren. Även om några få nyanlända inte nått godtagbara kunskaper i svenska har de kommit långt i sin språkliga utveckling. Klasserna har behövt tydliga ramar och explicit undervisning, även om utanför klassrummet. </a:t>
          </a:r>
        </a:p>
        <a:p>
          <a:r>
            <a:rPr lang="sv-SE" sz="1100">
              <a:solidFill>
                <a:schemeClr val="dk1"/>
              </a:solidFill>
              <a:effectLst/>
              <a:latin typeface="+mn-lt"/>
              <a:ea typeface="+mn-ea"/>
              <a:cs typeface="+mn-cs"/>
            </a:rPr>
            <a:t>Att resultatet för NP åk 3 i matematik och i svenska sva är lågt,  lägre än tidigare år beror bl.a på att nyanlända elever och en grupp språksvaga elever inte genomfört proven i matematik och sv/sva.</a:t>
          </a:r>
        </a:p>
        <a:p>
          <a:r>
            <a:rPr lang="sv-SE" sz="1100">
              <a:solidFill>
                <a:schemeClr val="dk1"/>
              </a:solidFill>
              <a:effectLst/>
              <a:latin typeface="+mn-lt"/>
              <a:ea typeface="+mn-ea"/>
              <a:cs typeface="+mn-cs"/>
            </a:rPr>
            <a:t>Dessa elever har fått specialundervisning i smågrupper, studiehandledning och stöd inom klassens ramar. Med årskurs tre har upplägget i specialundervisningen fungerat bra. Specialläraren har haft samma lilla grupp under en längre tid vilket gör undervisningen effektiv. Av de fem eleverna var det fyra som gjorde nationella proven i svenska/SVA och tre av dem klarade samtliga prov. Den fjärde klarade alla prov utom en av delarna.</a:t>
          </a:r>
          <a:br>
            <a:rPr lang="sv-SE" sz="1100">
              <a:solidFill>
                <a:schemeClr val="dk1"/>
              </a:solidFill>
              <a:effectLst/>
              <a:latin typeface="+mn-lt"/>
              <a:ea typeface="+mn-ea"/>
              <a:cs typeface="+mn-cs"/>
            </a:rPr>
          </a:br>
          <a:r>
            <a:rPr lang="sv-SE" sz="1100">
              <a:solidFill>
                <a:schemeClr val="dk1"/>
              </a:solidFill>
              <a:effectLst/>
              <a:latin typeface="+mn-lt"/>
              <a:ea typeface="+mn-ea"/>
              <a:cs typeface="+mn-cs"/>
            </a:rPr>
            <a:t>Det har varit en stor hjälp att vi i år delat upp undervisningen för årskurs tre så att Caroline har tagit matematiken och jag Svenska/SVA och även samarbetat kring genomförandet av nationella proven. I år var det många elever som behövde särskilt stöd vid genomförandet och vi gjorde också alla muntliga prov så det hade inte gått utan att vara två om inte all min undervisning skulle ha uteblivit.</a:t>
          </a:r>
        </a:p>
        <a:p>
          <a:r>
            <a:rPr lang="sv-SE" sz="1100">
              <a:solidFill>
                <a:schemeClr val="dk1"/>
              </a:solidFill>
              <a:effectLst/>
              <a:latin typeface="+mn-lt"/>
              <a:ea typeface="+mn-ea"/>
              <a:cs typeface="+mn-cs"/>
            </a:rPr>
            <a:t>De elever som enligt bedömningsstödet i matematik ligger på den lägre nivån har Caroline arbetat med. Detta gäller både elever i åk 3. Tillsammans med klasslärare har vi ringat in vilka mål i undervisningen som eleven riskerar att inte nå. Utifrån detta så har klasslärare och jag tillsammans arbetat vidare. Speciallärarna har arbetat mycket med konkret material. Barnen har fått möjlighet att befästa sina kunskaper genom att de fått arbeta med samma moment som i klassrummet men på många olika sätt.</a:t>
          </a:r>
        </a:p>
        <a:p>
          <a:pPr rtl="0" eaLnBrk="1" latinLnBrk="0" hangingPunct="1"/>
          <a:endParaRPr lang="sv-SE" sz="1000">
            <a:solidFill>
              <a:schemeClr val="dk1"/>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xdr:colOff>
      <xdr:row>27</xdr:row>
      <xdr:rowOff>68580</xdr:rowOff>
    </xdr:from>
    <xdr:to>
      <xdr:col>18</xdr:col>
      <xdr:colOff>104775</xdr:colOff>
      <xdr:row>60</xdr:row>
      <xdr:rowOff>152400</xdr:rowOff>
    </xdr:to>
    <xdr:sp macro="" textlink="">
      <xdr:nvSpPr>
        <xdr:cNvPr id="2" name="textruta 1">
          <a:extLst>
            <a:ext uri="{FF2B5EF4-FFF2-40B4-BE49-F238E27FC236}">
              <a16:creationId xmlns:a16="http://schemas.microsoft.com/office/drawing/2014/main" id="{EECAD252-D9EB-41A2-9A23-018B1471EFD5}"/>
            </a:ext>
          </a:extLst>
        </xdr:cNvPr>
        <xdr:cNvSpPr txBox="1"/>
      </xdr:nvSpPr>
      <xdr:spPr>
        <a:xfrm>
          <a:off x="152401" y="5364480"/>
          <a:ext cx="13877924" cy="63703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sv-SE" sz="1600" b="1">
              <a:solidFill>
                <a:schemeClr val="dk1"/>
              </a:solidFill>
              <a:effectLst/>
              <a:latin typeface="+mn-lt"/>
              <a:ea typeface="+mn-ea"/>
              <a:cs typeface="+mn-cs"/>
            </a:rPr>
            <a:t>Analys</a:t>
          </a:r>
          <a:r>
            <a:rPr lang="sv-SE" sz="1600" b="1" baseline="0">
              <a:solidFill>
                <a:schemeClr val="dk1"/>
              </a:solidFill>
              <a:effectLst/>
              <a:latin typeface="+mn-lt"/>
              <a:ea typeface="+mn-ea"/>
              <a:cs typeface="+mn-cs"/>
            </a:rPr>
            <a:t> av resultat</a:t>
          </a:r>
        </a:p>
        <a:p>
          <a:r>
            <a:rPr lang="sv-SE" sz="1100">
              <a:solidFill>
                <a:schemeClr val="dk1"/>
              </a:solidFill>
              <a:effectLst/>
              <a:latin typeface="+mn-lt"/>
              <a:ea typeface="+mn-ea"/>
              <a:cs typeface="+mn-cs"/>
            </a:rPr>
            <a:t>Genomtänkta planeringar och tydlighet i vilka krav som ställts, lärarlett med tydlig struktur, positiva lärare med hög kompetens, visande av goda exempel och modelltexter, gemensam läsning och samtal kring texter, dialog av resultat mot hemmet och god välplanerad undervisning med tydligt ledarskap.  Klasserna har arbetat med än ännu tydligare lektionsstruktur och med bildstöd i språket för att skapa förförståelse och öka ordförrådet.</a:t>
          </a:r>
        </a:p>
        <a:p>
          <a:r>
            <a:rPr lang="sv-SE" sz="1100">
              <a:solidFill>
                <a:schemeClr val="dk1"/>
              </a:solidFill>
              <a:effectLst/>
              <a:latin typeface="+mn-lt"/>
              <a:ea typeface="+mn-ea"/>
              <a:cs typeface="+mn-cs"/>
            </a:rPr>
            <a:t>Vid skolstart gjordes en kunskapskartläggning. Det visade några förbättringspunkter:</a:t>
          </a:r>
        </a:p>
        <a:p>
          <a:r>
            <a:rPr lang="sv-SE" sz="1100">
              <a:solidFill>
                <a:schemeClr val="dk1"/>
              </a:solidFill>
              <a:effectLst/>
              <a:latin typeface="+mn-lt"/>
              <a:ea typeface="+mn-ea"/>
              <a:cs typeface="+mn-cs"/>
            </a:rPr>
            <a:t>Eftersom elever tar till sig kunskap bättre när de har en viss förkunskap, planerades undervisningen ut efter det. Vi gav formativ bedömning till varje enskild elev vid ett tidigt utvecklingssamtal, där elev och föräldrar blev informerade om vad vi sett vid kartläggning. </a:t>
          </a:r>
        </a:p>
        <a:p>
          <a:r>
            <a:rPr lang="sv-SE" sz="1100">
              <a:solidFill>
                <a:schemeClr val="dk1"/>
              </a:solidFill>
              <a:effectLst/>
              <a:latin typeface="+mn-lt"/>
              <a:ea typeface="+mn-ea"/>
              <a:cs typeface="+mn-cs"/>
            </a:rPr>
            <a:t>Då det var fler elever som hade svårigheter med läsförståelsen jobbade de med en enda modell, läsa en liten bit, sammanfatta det man läst, fortsätta så med resten av texten. Därefter fick eleverna ta del av frågorna.</a:t>
          </a:r>
          <a:br>
            <a:rPr lang="sv-SE" sz="1100">
              <a:solidFill>
                <a:schemeClr val="dk1"/>
              </a:solidFill>
              <a:effectLst/>
              <a:latin typeface="+mn-lt"/>
              <a:ea typeface="+mn-ea"/>
              <a:cs typeface="+mn-cs"/>
            </a:rPr>
          </a:br>
          <a:r>
            <a:rPr lang="sv-SE" sz="1100">
              <a:solidFill>
                <a:schemeClr val="dk1"/>
              </a:solidFill>
              <a:effectLst/>
              <a:latin typeface="+mn-lt"/>
              <a:ea typeface="+mn-ea"/>
              <a:cs typeface="+mn-cs"/>
            </a:rPr>
            <a:t>De elever som ej läste med flyt ingick i förförståelsegruppen samt fick lästräning inom klassens ramar under några dagar i veckan. Läsläxa gavs. Under vårterminen har specialläraren kunnat ha en liten grupp och undervisningen har då blivit kontinuerlig och effektiv och eleverna har utvecklats mycket både i kunskaper och i självförtroende/mående. Några elever som haft svårigheter i det sociala samspelet har också funnit varandra på ett positivt sätt med hjälp av grupperna.</a:t>
          </a:r>
        </a:p>
        <a:p>
          <a:r>
            <a:rPr lang="sv-SE" sz="1100">
              <a:solidFill>
                <a:schemeClr val="dk1"/>
              </a:solidFill>
              <a:effectLst/>
              <a:latin typeface="+mn-lt"/>
              <a:ea typeface="+mn-ea"/>
              <a:cs typeface="+mn-cs"/>
            </a:rPr>
            <a:t>Specialläraren arbetar mycket med modellering i alla grupper, samtal och bildstöd. Vi utforskar tillsammans och det finns alltid stöd för minnet eller för det man ännu inte kan så att eleverna hela tiden kan lyckas och utvecklas i sin takt. Om vi arbetar med multiplikations eller divisionsuppställning så har eleven tillgång till numicon eller multiplikationsruta så att de kan träna uppställning även om de inte kan tabellerna fullt ut. Jag har ett öppet, nyfiket och varmt bemötande som gör att eleverna vågar fråga och be om hjälp. De känner att det är okej att testa även om det blir fel.</a:t>
          </a:r>
        </a:p>
        <a:p>
          <a:r>
            <a:rPr lang="sv-SE" sz="1100">
              <a:solidFill>
                <a:schemeClr val="dk1"/>
              </a:solidFill>
              <a:effectLst/>
              <a:latin typeface="+mn-lt"/>
              <a:ea typeface="+mn-ea"/>
              <a:cs typeface="+mn-cs"/>
            </a:rPr>
            <a:t>Klasserna fick en ordentlig genomgång i varje arbetsmoment i de olika ämnena för att kunna förstå och ta till sig kunskapen. Olika typer av genomgångar och avstämningar i de olika arbetsmomenten men också varierad kunskap för att de ska behålla intresset för de aktuella ämnet eller momentet som de ska lära sig. Planering av undervisning måste vara väl genomtänkt och eleverna behöver förberedas i god tid på eventuella ändringar som sker av olika anledningar.</a:t>
          </a:r>
        </a:p>
        <a:p>
          <a:r>
            <a:rPr lang="sv-SE" sz="1100">
              <a:solidFill>
                <a:schemeClr val="dk1"/>
              </a:solidFill>
              <a:effectLst/>
              <a:latin typeface="+mn-lt"/>
              <a:ea typeface="+mn-ea"/>
              <a:cs typeface="+mn-cs"/>
            </a:rPr>
            <a:t> </a:t>
          </a:r>
        </a:p>
        <a:p>
          <a:r>
            <a:rPr lang="sv-SE" sz="1100">
              <a:solidFill>
                <a:schemeClr val="dk1"/>
              </a:solidFill>
              <a:effectLst/>
              <a:latin typeface="+mn-lt"/>
              <a:ea typeface="+mn-ea"/>
              <a:cs typeface="+mn-cs"/>
            </a:rPr>
            <a:t>I svenskaresultaten har eleverna rejält förbättrat sitt skrivande, stavningsregler och skiljetecken. Matte:</a:t>
          </a:r>
          <a:br>
            <a:rPr lang="sv-SE" sz="1100">
              <a:solidFill>
                <a:schemeClr val="dk1"/>
              </a:solidFill>
              <a:effectLst/>
              <a:latin typeface="+mn-lt"/>
              <a:ea typeface="+mn-ea"/>
              <a:cs typeface="+mn-cs"/>
            </a:rPr>
          </a:br>
          <a:br>
            <a:rPr lang="sv-SE" sz="1100">
              <a:solidFill>
                <a:schemeClr val="dk1"/>
              </a:solidFill>
              <a:effectLst/>
              <a:latin typeface="+mn-lt"/>
              <a:ea typeface="+mn-ea"/>
              <a:cs typeface="+mn-cs"/>
            </a:rPr>
          </a:br>
          <a:r>
            <a:rPr lang="sv-SE" sz="1100">
              <a:solidFill>
                <a:schemeClr val="dk1"/>
              </a:solidFill>
              <a:effectLst/>
              <a:latin typeface="+mn-lt"/>
              <a:ea typeface="+mn-ea"/>
              <a:cs typeface="+mn-cs"/>
            </a:rPr>
            <a:t>SO/NO:</a:t>
          </a:r>
          <a:br>
            <a:rPr lang="sv-SE" sz="1100">
              <a:solidFill>
                <a:schemeClr val="dk1"/>
              </a:solidFill>
              <a:effectLst/>
              <a:latin typeface="+mn-lt"/>
              <a:ea typeface="+mn-ea"/>
              <a:cs typeface="+mn-cs"/>
            </a:rPr>
          </a:br>
          <a:r>
            <a:rPr lang="sv-SE" sz="1100">
              <a:solidFill>
                <a:schemeClr val="dk1"/>
              </a:solidFill>
              <a:effectLst/>
              <a:latin typeface="+mn-lt"/>
              <a:ea typeface="+mn-ea"/>
              <a:cs typeface="+mn-cs"/>
            </a:rPr>
            <a:t>Många elever som är tvåspråkiga har problem med begrepp och murbruksorden. I förförståelsegruppen jobbade lärarna med begrepp inom so/no. </a:t>
          </a:r>
        </a:p>
        <a:p>
          <a:r>
            <a:rPr lang="sv-SE" sz="1100">
              <a:solidFill>
                <a:schemeClr val="dk1"/>
              </a:solidFill>
              <a:effectLst/>
              <a:latin typeface="+mn-lt"/>
              <a:ea typeface="+mn-ea"/>
              <a:cs typeface="+mn-cs"/>
            </a:rPr>
            <a:t>Inom So har det funnits stort engagemang från gruppen som har berott på att de arbetat mycket med digitalisering, filmer skickades ut före undervisningen som skulle se till att eleverna fick förförståelse. Powerpoint presentationer, och de har redovisat på stor skärm. De har även arbetat mycket i mindre grupper, vilket har fungerat bra. </a:t>
          </a:r>
        </a:p>
        <a:p>
          <a:r>
            <a:rPr lang="sv-SE" sz="1100">
              <a:solidFill>
                <a:schemeClr val="dk1"/>
              </a:solidFill>
              <a:effectLst/>
              <a:latin typeface="+mn-lt"/>
              <a:ea typeface="+mn-ea"/>
              <a:cs typeface="+mn-cs"/>
            </a:rPr>
            <a:t>I engelska har behörig lärare från åk 6-9 undervisat och har skapat ett stort intresse och engagemang hos eleverna. De har arbetat mycket med ord, begrepp, läsförståelse samt grammatik. Där har vi arbetat utifrån engelska läromedlet, olika program på tv/internet och i grupper om två med den muntliga kommunikationen. </a:t>
          </a:r>
        </a:p>
        <a:p>
          <a:r>
            <a:rPr lang="sv-SE" sz="1100">
              <a:solidFill>
                <a:schemeClr val="dk1"/>
              </a:solidFill>
              <a:effectLst/>
              <a:latin typeface="+mn-lt"/>
              <a:ea typeface="+mn-ea"/>
              <a:cs typeface="+mn-cs"/>
            </a:rPr>
            <a:t>I en av klasserna har resultatet varit baserat på hur klassen som en grupp i sin helhet har fungerat. Klassen har behövt mycket trygghet för att kunna prestera och påverka sina egna kunskapsresultat. En bra arbetsmiljö har varit en viktig faktor. Starka elever har fått synas och höras mer och de eleverna som behöver utvecklas och höja sina kunskapsmål har fått nya mål och inspiration till att vilja lyckas och känna att deras insatser gör skillnad för deras egna resultat. Som lärare i klassen har trygghet och samarbete med eleverna mellan varit en viktig faktor, att få klassen att samarbeta tillsammans och väcka nyfikenhet, lusten och viljan till att framförallt lära sig och ha egen stark vilja att inhämta kunskap.</a:t>
          </a:r>
          <a:br>
            <a:rPr lang="sv-SE" sz="1100">
              <a:solidFill>
                <a:schemeClr val="dk1"/>
              </a:solidFill>
              <a:effectLst/>
              <a:latin typeface="+mn-lt"/>
              <a:ea typeface="+mn-ea"/>
              <a:cs typeface="+mn-cs"/>
            </a:rPr>
          </a:br>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Ett nära samarbete mellan hem och skola men också mellan mig som lärare och elevhälsan har också varit en positiv faktor till att höja kunskapsresultateten. Vårdnadshavare har eftersökt stöd i att tillexempel uppmuntra och bemöta barnen på rätt sätt hemma i olika utmanande situationer.</a:t>
          </a:r>
        </a:p>
        <a:p>
          <a:r>
            <a:rPr lang="sv-SE" sz="1100">
              <a:solidFill>
                <a:schemeClr val="dk1"/>
              </a:solidFill>
              <a:effectLst/>
              <a:latin typeface="+mn-lt"/>
              <a:ea typeface="+mn-ea"/>
              <a:cs typeface="+mn-cs"/>
            </a:rPr>
            <a:t> </a:t>
          </a:r>
        </a:p>
        <a:p>
          <a:r>
            <a:rPr lang="sv-SE" sz="1100">
              <a:solidFill>
                <a:schemeClr val="dk1"/>
              </a:solidFill>
              <a:effectLst/>
              <a:latin typeface="+mn-lt"/>
              <a:ea typeface="+mn-ea"/>
              <a:cs typeface="+mn-cs"/>
            </a:rPr>
            <a:t>Sammanfattningsvis har den sociala biten varit avgörande i om eleverna är aktiva i undervisningen eller inte och över huvudlaget inhämta och befästa kunskap . Ett positivt arbetsklimat i klassrummet har väckt vilja till att utvecklas och lära sig mer. Eleverna har fått känslan av att de ingår i ett sammanhang och att alla deras beteenden påverkar hela klassen. Trygga elever ger bra kunskapsresultat.</a:t>
          </a:r>
          <a:endParaRPr lang="sv-SE" sz="1000" b="0">
            <a:solidFill>
              <a:schemeClr val="dk1"/>
            </a:solidFill>
            <a:effectLst/>
            <a:latin typeface="+mn-lt"/>
            <a:ea typeface="+mn-ea"/>
            <a:cs typeface="+mn-cs"/>
          </a:endParaRPr>
        </a:p>
        <a:p>
          <a:pPr rtl="0" eaLnBrk="1" latinLnBrk="0" hangingPunct="1"/>
          <a:endParaRPr lang="sv-SE" sz="1000">
            <a:solidFill>
              <a:schemeClr val="dk1"/>
            </a:solidFill>
            <a:effectLst/>
            <a:latin typeface="+mn-lt"/>
            <a:ea typeface="+mn-ea"/>
            <a:cs typeface="+mn-cs"/>
          </a:endParaRPr>
        </a:p>
        <a:p>
          <a:pPr rtl="0" eaLnBrk="1" latinLnBrk="0" hangingPunct="1"/>
          <a:endParaRPr lang="sv-SE" sz="1000">
            <a:solidFill>
              <a:schemeClr val="dk1"/>
            </a:solidFill>
            <a:effectLst/>
            <a:latin typeface="+mn-lt"/>
            <a:ea typeface="+mn-ea"/>
            <a:cs typeface="+mn-cs"/>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27</xdr:row>
      <xdr:rowOff>137160</xdr:rowOff>
    </xdr:from>
    <xdr:to>
      <xdr:col>14</xdr:col>
      <xdr:colOff>339586</xdr:colOff>
      <xdr:row>69</xdr:row>
      <xdr:rowOff>149088</xdr:rowOff>
    </xdr:to>
    <xdr:sp macro="" textlink="">
      <xdr:nvSpPr>
        <xdr:cNvPr id="2" name="textruta 1">
          <a:extLst>
            <a:ext uri="{FF2B5EF4-FFF2-40B4-BE49-F238E27FC236}">
              <a16:creationId xmlns:a16="http://schemas.microsoft.com/office/drawing/2014/main" id="{90239CFD-9D63-4134-9D77-05ECC580D549}"/>
            </a:ext>
          </a:extLst>
        </xdr:cNvPr>
        <xdr:cNvSpPr txBox="1"/>
      </xdr:nvSpPr>
      <xdr:spPr>
        <a:xfrm>
          <a:off x="149087" y="5429747"/>
          <a:ext cx="11073847" cy="80129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sv-SE" sz="1600" b="1">
              <a:solidFill>
                <a:schemeClr val="dk1"/>
              </a:solidFill>
              <a:effectLst/>
              <a:latin typeface="+mn-lt"/>
              <a:ea typeface="+mn-ea"/>
              <a:cs typeface="+mn-cs"/>
            </a:rPr>
            <a:t>Analys</a:t>
          </a:r>
          <a:r>
            <a:rPr lang="sv-SE" sz="1600" b="1" baseline="0">
              <a:solidFill>
                <a:schemeClr val="dk1"/>
              </a:solidFill>
              <a:effectLst/>
              <a:latin typeface="+mn-lt"/>
              <a:ea typeface="+mn-ea"/>
              <a:cs typeface="+mn-cs"/>
            </a:rPr>
            <a:t> av resultat</a:t>
          </a:r>
        </a:p>
        <a:p>
          <a:r>
            <a:rPr lang="sv-SE" sz="1100">
              <a:solidFill>
                <a:schemeClr val="dk1"/>
              </a:solidFill>
              <a:effectLst/>
              <a:latin typeface="+mn-lt"/>
              <a:ea typeface="+mn-ea"/>
              <a:cs typeface="+mn-cs"/>
            </a:rPr>
            <a:t>Eleverna i åk 5: </a:t>
          </a:r>
        </a:p>
        <a:p>
          <a:r>
            <a:rPr lang="sv-SE" sz="1100">
              <a:solidFill>
                <a:schemeClr val="dk1"/>
              </a:solidFill>
              <a:effectLst/>
              <a:latin typeface="+mn-lt"/>
              <a:ea typeface="+mn-ea"/>
              <a:cs typeface="+mn-cs"/>
            </a:rPr>
            <a:t>Det är det skillnad mellan klasserna, ena klassen har bra resultat i de andra två klassen är resultatet sämre med fler elever med språkstörning och några nyanlända. Elever som behöver mera stöd arbetar i närheten av läraren. Det behöver ju inte vara stöd i själva arbetet utan i att komma igång, hålla focus mm. arbetar hela tiden med arbetsron. De elever som behöver har fått hörselskydd. Klasserna har arbetat med än ännu tydligare lektionsstruktur, förförståelse kring nya teman/ arbetsområden och bildstöd.</a:t>
          </a:r>
        </a:p>
        <a:p>
          <a:r>
            <a:rPr lang="sv-SE" sz="1100">
              <a:solidFill>
                <a:schemeClr val="dk1"/>
              </a:solidFill>
              <a:effectLst/>
              <a:latin typeface="+mn-lt"/>
              <a:ea typeface="+mn-ea"/>
              <a:cs typeface="+mn-cs"/>
            </a:rPr>
            <a:t>När svårigheter har lokaliserats, har vi fokuserat på just det i alla ämnen. Ett exempel är läsförståelse. Vi såg detta som ett problem i alla tre klasser. Efter lite analysering kunde vi ringa in ett problem, elever med svårigheter, läste ej texterna, utan letade efter svaren. Detta förde med sig att eleven ej fick en känsla av sammanhang och kunde ej läsa mellan raderna. Nu kunde vi gå vidare och genom olika arbetsmodeller träna eleverna på vinnande metoder. Lika viktigt har det varit att fånga elevernas intresse och utgå från det i undervisningen. Högpresterande elever behöver bli utmanade och hitta ett sammanhang. Som vanligt är gruppdynamiken en mycket viktig del i inlärningen. Du ska känna dig trygg, sedd och uppmuntrad.</a:t>
          </a:r>
        </a:p>
        <a:p>
          <a:r>
            <a:rPr lang="sv-SE" sz="1100">
              <a:solidFill>
                <a:schemeClr val="dk1"/>
              </a:solidFill>
              <a:effectLst/>
              <a:latin typeface="+mn-lt"/>
              <a:ea typeface="+mn-ea"/>
              <a:cs typeface="+mn-cs"/>
            </a:rPr>
            <a:t>Genomtänkta planeringar och tydlighet i vilka krav som ställts, lärarlett med tydlig struktur, positiva lärare med hög kompetens, visande av goda exempel och modelltexter, gemensam läsning och samtal kring texter, dialog av resultat mot hemmet och god välplanerad undervisning med tydligt ledarskap.  Klasserna har arbetat med än ännu tydligare lektionsstruktur och med bildstöd i språket för att skapa förförståelse och öka ordförrådet. Höga förväntningar, språkutvecklande arbetssätt, läxhjälp, kollegialt diskussioner, elevernas intressen, prov, analyser, formativ bedömning, punktinsatser, stöd efter skolan varje dag, "införprovlektioner" "prova, gör om och gör rätt"</a:t>
          </a:r>
        </a:p>
        <a:p>
          <a:r>
            <a:rPr lang="sv-SE" sz="1100">
              <a:solidFill>
                <a:schemeClr val="dk1"/>
              </a:solidFill>
              <a:effectLst/>
              <a:latin typeface="+mn-lt"/>
              <a:ea typeface="+mn-ea"/>
              <a:cs typeface="+mn-cs"/>
            </a:rPr>
            <a:t> </a:t>
          </a:r>
        </a:p>
        <a:p>
          <a:r>
            <a:rPr lang="sv-SE" sz="1100">
              <a:solidFill>
                <a:schemeClr val="dk1"/>
              </a:solidFill>
              <a:effectLst/>
              <a:latin typeface="+mn-lt"/>
              <a:ea typeface="+mn-ea"/>
              <a:cs typeface="+mn-cs"/>
            </a:rPr>
            <a:t> I engelska har behörig lärare från åk 6-9 undervisat för att fokusera på att höja resultatet genom att kunna motivera eleverna långsiktigt för att nå målen i åk 9. De har arbetat mycket med ord, begrepp, läsförståelse samt grammatik. Där har vi arbetat utifrån engelska läromedlet, olika program på tv/internet och i grupper om två med den muntliga kommunikationen. </a:t>
          </a:r>
        </a:p>
        <a:p>
          <a:r>
            <a:rPr lang="sv-SE" sz="1100">
              <a:solidFill>
                <a:schemeClr val="dk1"/>
              </a:solidFill>
              <a:effectLst/>
              <a:latin typeface="+mn-lt"/>
              <a:ea typeface="+mn-ea"/>
              <a:cs typeface="+mn-cs"/>
            </a:rPr>
            <a:t> Samma lärare kommer att följa dem i åk 6. </a:t>
          </a:r>
        </a:p>
        <a:p>
          <a:r>
            <a:rPr lang="sv-SE" sz="1100">
              <a:solidFill>
                <a:schemeClr val="dk1"/>
              </a:solidFill>
              <a:effectLst/>
              <a:latin typeface="+mn-lt"/>
              <a:ea typeface="+mn-ea"/>
              <a:cs typeface="+mn-cs"/>
            </a:rPr>
            <a:t>Vissa elever har haft svårt i SO, och i att täcka stora kunskapsområden, visa på förmågor som krävs och de har haft svårt att motivera sig till ett aktivt lärande. Många elever som är tvåspråkiga ( några är fortfarande nyanlända) har problem med begrepp och murbruksorden. I förförståelsegruppen jobbade vi med begrepp inom so/no. ". Läraren gör korta oförberedda tester, för att se vad eleverna behöver träna mer på. Ser till att ha extra jobb till de som behöver, annars blir det oro i klassen. Och samma uppgifter på olika nivåer så att alla har en chans.</a:t>
          </a:r>
        </a:p>
        <a:p>
          <a:r>
            <a:rPr lang="sv-SE" sz="1100">
              <a:solidFill>
                <a:schemeClr val="dk1"/>
              </a:solidFill>
              <a:effectLst/>
              <a:latin typeface="+mn-lt"/>
              <a:ea typeface="+mn-ea"/>
              <a:cs typeface="+mn-cs"/>
            </a:rPr>
            <a:t>På slutet av vårterminen i åk 4 har eleverna förstått det här med att plugga, förbereda sig och att ta eget ansvar för skoljobbet. De underlättade och gav eleverna motovation för året i åk 5. Vi har arbetat och pratat studieteknik. Eleverna har fått ge exempel på hur de gör inför prov- samlat på goda exempel.  Vi har haft tydlig feedback, prov som skickats hem för påskrift. Några har använt studiehjälpstiden till att plugga. Eleverna har också fått tydliga instruktioner inför varje arbetsområde, visat vad vi ska lära, träna på och vad som krävs för att bli godkänd och hur det ska bedömas. Detta är också en del i att förbereda dem inför sexan, vad kommer krävas, vad som kommer bedömas. </a:t>
          </a:r>
        </a:p>
        <a:p>
          <a:br>
            <a:rPr lang="sv-SE" sz="1100">
              <a:solidFill>
                <a:schemeClr val="dk1"/>
              </a:solidFill>
              <a:effectLst/>
              <a:latin typeface="+mn-lt"/>
              <a:ea typeface="+mn-ea"/>
              <a:cs typeface="+mn-cs"/>
            </a:rPr>
          </a:br>
          <a:r>
            <a:rPr lang="sv-SE" sz="1100">
              <a:solidFill>
                <a:schemeClr val="dk1"/>
              </a:solidFill>
              <a:effectLst/>
              <a:latin typeface="+mn-lt"/>
              <a:ea typeface="+mn-ea"/>
              <a:cs typeface="+mn-cs"/>
            </a:rPr>
            <a:t>De elever som ej läste med flyt ingick i förförståelsegruppen samt fick lästräning inom klassens ramar under några dagar i veckan. De fick läsläxa.</a:t>
          </a:r>
        </a:p>
        <a:p>
          <a:r>
            <a:rPr lang="sv-SE" sz="1100">
              <a:solidFill>
                <a:schemeClr val="dk1"/>
              </a:solidFill>
              <a:effectLst/>
              <a:latin typeface="+mn-lt"/>
              <a:ea typeface="+mn-ea"/>
              <a:cs typeface="+mn-cs"/>
            </a:rPr>
            <a:t>I svenskaresultaten har eleverna rejält förbättrat sitt skrivande, stavningsregler och skiljetecken. </a:t>
          </a:r>
        </a:p>
        <a:p>
          <a:r>
            <a:rPr lang="sv-SE" sz="1100">
              <a:solidFill>
                <a:schemeClr val="dk1"/>
              </a:solidFill>
              <a:effectLst/>
              <a:latin typeface="+mn-lt"/>
              <a:ea typeface="+mn-ea"/>
              <a:cs typeface="+mn-cs"/>
            </a:rPr>
            <a:t>Matte:</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Behovsgrupper skapades vid behov där de fick extra genomgångar, extraläxor skickades hem.</a:t>
          </a:r>
          <a:br>
            <a:rPr lang="sv-SE" sz="1100">
              <a:solidFill>
                <a:schemeClr val="dk1"/>
              </a:solidFill>
              <a:effectLst/>
              <a:latin typeface="+mn-lt"/>
              <a:ea typeface="+mn-ea"/>
              <a:cs typeface="+mn-cs"/>
            </a:rPr>
          </a:br>
          <a:r>
            <a:rPr lang="sv-SE" sz="1100">
              <a:solidFill>
                <a:schemeClr val="dk1"/>
              </a:solidFill>
              <a:effectLst/>
              <a:latin typeface="+mn-lt"/>
              <a:ea typeface="+mn-ea"/>
              <a:cs typeface="+mn-cs"/>
            </a:rPr>
            <a:t>SO/NO:</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Många elever som är tvåspråkiga har problem med begrepp och murbruksorden. I förförståelsegruppen jobbade lärarna med begrepp inom so/no. För att spegla elevernas kunskapsutveckling har de använt SWAY. Där samlar lärarna elevernas alla arbeten som en blogg.</a:t>
          </a:r>
        </a:p>
        <a:p>
          <a:r>
            <a:rPr lang="sv-SE" sz="1100">
              <a:solidFill>
                <a:schemeClr val="dk1"/>
              </a:solidFill>
              <a:effectLst/>
              <a:latin typeface="+mn-lt"/>
              <a:ea typeface="+mn-ea"/>
              <a:cs typeface="+mn-cs"/>
            </a:rPr>
            <a:t>Inom So har det funnits stort engagemang från gruppen som har berott på att de arbetat mycket med digitalisering, med t.ex filmer för att ge eleverna  förförståelse. Powerpoint presentationer, och de har redovisat på stor skärm. De har även arbetat mycket i mindre grupper, vilket har fungerat bra. </a:t>
          </a:r>
        </a:p>
        <a:p>
          <a:r>
            <a:rPr lang="sv-SE" sz="1100">
              <a:solidFill>
                <a:schemeClr val="dk1"/>
              </a:solidFill>
              <a:effectLst/>
              <a:latin typeface="+mn-lt"/>
              <a:ea typeface="+mn-ea"/>
              <a:cs typeface="+mn-cs"/>
            </a:rPr>
            <a:t> </a:t>
          </a:r>
        </a:p>
        <a:p>
          <a:r>
            <a:rPr lang="sv-SE" sz="1100">
              <a:solidFill>
                <a:schemeClr val="dk1"/>
              </a:solidFill>
              <a:effectLst/>
              <a:latin typeface="+mn-lt"/>
              <a:ea typeface="+mn-ea"/>
              <a:cs typeface="+mn-cs"/>
            </a:rPr>
            <a:t>När väl DLS-resultaten kom in för årskurs fem så lade specialläraren mycket tid på att noggrant följa upp elever som hade låga resultat genom samtal med lärare och fördjupade tester. Detta har lett till att fyra elever nu har skickats iväg för en språklig utredning och fyra elever är i rullning för att testas av psykolog i höst. Det har också lett till nio nya utredningar av elevs behov av särskilt stöd varav sex kommer leda till särskilt stöd i årskurs sex. De övriga tre mynnade ut i extra anpassningar. Fyra av eleverna är SVA-elever. Tyvärr är det bara en av de sex eleverna, den vars utredning jag gjorde först och som vi då snabbt tog ett helhetsgrepp kring, som också har nått godtagbara kunskaper i matematik och svenska. Här syns tydligt vikten av att eleverna snabbt utreds och där har vi alla ett ansvar för att det ska vara möjligt. Lärarna behöver tidigt lyfta eleverna, testerna behöver göras i tid och min tid måste prioriteras till utredningar, kollegialt lärande och undervisning, inte till att göra ett arbete som en resurs lika bra kan utföra. Den elev ien av klasserna klassen som inte nått målen i svenska och matte har under perioder haft stor frånvaro och har också behov av särskilt stöd. Det är också den eleven som inte är godkänd i vissa av de övriga teoretiska ämnena.</a:t>
          </a:r>
          <a:br>
            <a:rPr lang="sv-SE" sz="1100">
              <a:solidFill>
                <a:schemeClr val="dk1"/>
              </a:solidFill>
              <a:effectLst/>
              <a:latin typeface="+mn-lt"/>
              <a:ea typeface="+mn-ea"/>
              <a:cs typeface="+mn-cs"/>
            </a:rPr>
          </a:br>
          <a:br>
            <a:rPr lang="sv-SE" sz="1100">
              <a:solidFill>
                <a:schemeClr val="dk1"/>
              </a:solidFill>
              <a:effectLst/>
              <a:latin typeface="+mn-lt"/>
              <a:ea typeface="+mn-ea"/>
              <a:cs typeface="+mn-cs"/>
            </a:rPr>
          </a:br>
          <a:r>
            <a:rPr lang="sv-SE" sz="1100">
              <a:solidFill>
                <a:schemeClr val="dk1"/>
              </a:solidFill>
              <a:effectLst/>
              <a:latin typeface="+mn-lt"/>
              <a:ea typeface="+mn-ea"/>
              <a:cs typeface="+mn-cs"/>
            </a:rPr>
            <a:t>I de estetiska ämnena är det endast pojkar som inte når målen och detta på grund av att de inte hunnit bli klara, inte kan simma eller inte kunnat producera en text i musiken. Eleven som inte kunnat producera i musiken har lyckats producera texter i andra sammanhang tack vare att klassläraren hittar vägar för att väcka elevens intresse då eleven är väldigt luststyrd. Eventuellt är det alltså så att pojkarna som inte når målen i de estetiska ämnena, inte gör det på grund av att de inte fått tillräckligt med anpassningar i de estetiska ämnena.</a:t>
          </a:r>
          <a:br>
            <a:rPr lang="sv-SE" sz="1100">
              <a:solidFill>
                <a:schemeClr val="dk1"/>
              </a:solidFill>
              <a:effectLst/>
              <a:latin typeface="+mn-lt"/>
              <a:ea typeface="+mn-ea"/>
              <a:cs typeface="+mn-cs"/>
            </a:rPr>
          </a:br>
          <a:endParaRPr lang="sv-SE" sz="1000" b="0">
            <a:solidFill>
              <a:schemeClr val="dk1"/>
            </a:solidFill>
            <a:effectLst/>
            <a:latin typeface="+mn-lt"/>
            <a:ea typeface="+mn-ea"/>
            <a:cs typeface="+mn-cs"/>
          </a:endParaRPr>
        </a:p>
        <a:p>
          <a:pPr rtl="0" eaLnBrk="1" latinLnBrk="0" hangingPunct="1"/>
          <a:endParaRPr lang="sv-SE" sz="1000">
            <a:solidFill>
              <a:schemeClr val="dk1"/>
            </a:solidFill>
            <a:effectLst/>
            <a:latin typeface="+mn-lt"/>
            <a:ea typeface="+mn-ea"/>
            <a:cs typeface="+mn-cs"/>
          </a:endParaRPr>
        </a:p>
        <a:p>
          <a:pPr rtl="0" eaLnBrk="1" latinLnBrk="0" hangingPunct="1"/>
          <a:endParaRPr lang="sv-SE" sz="1000">
            <a:solidFill>
              <a:schemeClr val="dk1"/>
            </a:solidFill>
            <a:effectLst/>
            <a:latin typeface="+mn-lt"/>
            <a:ea typeface="+mn-ea"/>
            <a:cs typeface="+mn-cs"/>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7</xdr:col>
      <xdr:colOff>66674</xdr:colOff>
      <xdr:row>1</xdr:row>
      <xdr:rowOff>114299</xdr:rowOff>
    </xdr:from>
    <xdr:to>
      <xdr:col>18</xdr:col>
      <xdr:colOff>219074</xdr:colOff>
      <xdr:row>35</xdr:row>
      <xdr:rowOff>0</xdr:rowOff>
    </xdr:to>
    <xdr:sp macro="" textlink="">
      <xdr:nvSpPr>
        <xdr:cNvPr id="2" name="textruta 1">
          <a:extLst>
            <a:ext uri="{FF2B5EF4-FFF2-40B4-BE49-F238E27FC236}">
              <a16:creationId xmlns:a16="http://schemas.microsoft.com/office/drawing/2014/main" id="{537A42C9-17D5-4D7B-BAB9-6AC967643E07}"/>
            </a:ext>
          </a:extLst>
        </xdr:cNvPr>
        <xdr:cNvSpPr txBox="1"/>
      </xdr:nvSpPr>
      <xdr:spPr>
        <a:xfrm>
          <a:off x="5714999" y="295274"/>
          <a:ext cx="7172325" cy="61817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sv-SE" sz="1600" b="1">
              <a:solidFill>
                <a:schemeClr val="dk1"/>
              </a:solidFill>
              <a:effectLst/>
              <a:latin typeface="+mn-lt"/>
              <a:ea typeface="+mn-ea"/>
              <a:cs typeface="+mn-cs"/>
            </a:rPr>
            <a:t>Analys</a:t>
          </a:r>
          <a:r>
            <a:rPr lang="sv-SE" sz="1600" b="1" baseline="0">
              <a:solidFill>
                <a:schemeClr val="dk1"/>
              </a:solidFill>
              <a:effectLst/>
              <a:latin typeface="+mn-lt"/>
              <a:ea typeface="+mn-ea"/>
              <a:cs typeface="+mn-cs"/>
            </a:rPr>
            <a:t> av resultat</a:t>
          </a:r>
        </a:p>
        <a:p>
          <a:pPr rtl="0" eaLnBrk="1" latinLnBrk="0" hangingPunct="1"/>
          <a:r>
            <a:rPr lang="sv-SE" sz="1000" b="0" baseline="0">
              <a:solidFill>
                <a:schemeClr val="dk1"/>
              </a:solidFill>
              <a:effectLst/>
              <a:latin typeface="+mn-lt"/>
              <a:ea typeface="+mn-ea"/>
              <a:cs typeface="+mn-cs"/>
            </a:rPr>
            <a:t>Kommentera resultaten här...</a:t>
          </a:r>
        </a:p>
        <a:p>
          <a:pPr rtl="0" eaLnBrk="1" latinLnBrk="0" hangingPunct="1"/>
          <a:endParaRPr lang="sv-SE" sz="1000" b="0">
            <a:solidFill>
              <a:schemeClr val="dk1"/>
            </a:solidFill>
            <a:effectLst/>
            <a:latin typeface="+mn-lt"/>
            <a:ea typeface="+mn-ea"/>
            <a:cs typeface="+mn-cs"/>
          </a:endParaRPr>
        </a:p>
        <a:p>
          <a:pPr rtl="0" eaLnBrk="1" latinLnBrk="0" hangingPunct="1"/>
          <a:endParaRPr lang="sv-SE" sz="1000">
            <a:effectLst/>
          </a:endParaRPr>
        </a:p>
        <a:p>
          <a:pPr rtl="0" eaLnBrk="1" latinLnBrk="0" hangingPunct="1"/>
          <a:r>
            <a:rPr lang="sv-SE" sz="1100" baseline="0">
              <a:solidFill>
                <a:schemeClr val="dk1"/>
              </a:solidFill>
              <a:effectLst/>
              <a:latin typeface="+mn-lt"/>
              <a:ea typeface="+mn-ea"/>
              <a:cs typeface="+mn-cs"/>
            </a:rPr>
            <a:t>Resultatet och betygssnitt är bättre överlag än tidigare år, meritvärdet har höjts rejält och det har det för att vi har;</a:t>
          </a:r>
        </a:p>
        <a:p>
          <a:pPr rtl="0" eaLnBrk="1" latinLnBrk="0" hangingPunct="1"/>
          <a:endParaRPr lang="sv-SE" sz="1100" baseline="0">
            <a:solidFill>
              <a:schemeClr val="dk1"/>
            </a:solidFill>
            <a:effectLst/>
            <a:latin typeface="+mn-lt"/>
            <a:ea typeface="+mn-ea"/>
            <a:cs typeface="+mn-cs"/>
          </a:endParaRPr>
        </a:p>
        <a:p>
          <a:pPr rtl="0" eaLnBrk="1" latinLnBrk="0" hangingPunct="1"/>
          <a:r>
            <a:rPr lang="sv-SE" sz="1100" baseline="0">
              <a:solidFill>
                <a:schemeClr val="dk1"/>
              </a:solidFill>
              <a:effectLst/>
              <a:latin typeface="+mn-lt"/>
              <a:ea typeface="+mn-ea"/>
              <a:cs typeface="+mn-cs"/>
            </a:rPr>
            <a:t>Speciallärare</a:t>
          </a:r>
          <a:r>
            <a:rPr lang="sv-SE" sz="1100">
              <a:solidFill>
                <a:schemeClr val="dk1"/>
              </a:solidFill>
              <a:effectLst/>
              <a:latin typeface="+mn-lt"/>
              <a:ea typeface="+mn-ea"/>
              <a:cs typeface="+mn-cs"/>
            </a:rPr>
            <a:t> har träffat lärare från åk 6</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som önskat samtal utifrån elevers olika behov, och hur lärarna kan arbeta vidare utifrån detta. Vid dessa samtal har vi diskuterat elevers behov utifrån arbete med extra anpassningar. Speciallärare</a:t>
          </a:r>
          <a:r>
            <a:rPr lang="sv-SE" sz="1100" baseline="0">
              <a:solidFill>
                <a:schemeClr val="dk1"/>
              </a:solidFill>
              <a:effectLst/>
              <a:latin typeface="+mn-lt"/>
              <a:ea typeface="+mn-ea"/>
              <a:cs typeface="+mn-cs"/>
            </a:rPr>
            <a:t> har</a:t>
          </a:r>
          <a:r>
            <a:rPr lang="sv-SE" sz="1100">
              <a:solidFill>
                <a:schemeClr val="dk1"/>
              </a:solidFill>
              <a:effectLst/>
              <a:latin typeface="+mn-lt"/>
              <a:ea typeface="+mn-ea"/>
              <a:cs typeface="+mn-cs"/>
            </a:rPr>
            <a:t> då lärare önskat varit ute i klasser och observerat i relation till extra anpassningar. </a:t>
          </a:r>
          <a:endParaRPr lang="sv-SE" sz="1000">
            <a:effectLst/>
          </a:endParaRPr>
        </a:p>
        <a:p>
          <a:pPr rtl="0" eaLnBrk="1" fontAlgn="auto" latinLnBrk="0" hangingPunct="1"/>
          <a:r>
            <a:rPr lang="sv-SE" sz="1100" b="1">
              <a:solidFill>
                <a:schemeClr val="dk1"/>
              </a:solidFill>
              <a:effectLst/>
              <a:latin typeface="+mn-lt"/>
              <a:ea typeface="+mn-ea"/>
              <a:cs typeface="+mn-cs"/>
            </a:rPr>
            <a:t>Matematiken</a:t>
          </a:r>
          <a:r>
            <a:rPr lang="sv-SE" sz="1100">
              <a:solidFill>
                <a:schemeClr val="dk1"/>
              </a:solidFill>
              <a:effectLst/>
              <a:latin typeface="+mn-lt"/>
              <a:ea typeface="+mn-ea"/>
              <a:cs typeface="+mn-cs"/>
            </a:rPr>
            <a:t>: </a:t>
          </a:r>
          <a:r>
            <a:rPr lang="sv-SE" sz="1100" baseline="0">
              <a:solidFill>
                <a:schemeClr val="dk1"/>
              </a:solidFill>
              <a:effectLst/>
              <a:latin typeface="+mn-lt"/>
              <a:ea typeface="+mn-ea"/>
              <a:cs typeface="+mn-cs"/>
            </a:rPr>
            <a:t> Fler elever har haft anpassningar och särsklit stöd (ÅP) </a:t>
          </a:r>
          <a:r>
            <a:rPr lang="sv-SE" sz="1100">
              <a:solidFill>
                <a:schemeClr val="dk1"/>
              </a:solidFill>
              <a:effectLst/>
              <a:latin typeface="+mn-lt"/>
              <a:ea typeface="+mn-ea"/>
              <a:cs typeface="+mn-cs"/>
            </a:rPr>
            <a:t>I årskurs 6 har vi haft tydliga veckoplaneringar med uppnåbart antal uppgifter. Det har både varit uppgifter i boken, men även uppgifter på NOMP, som har varit kopplade till det vi har gjort. Vi har gett eleverna tid i skolan att arbeta med NOMP. Vi har kommunicerat tydligt med VH vad som förväntas i och med Unikumplaneringar, där det har stått vad eleverna ska kunna efter avslutat kapitel. I Unikum har det även funnits de veckoplaneringar som eleverna också har haft på papper. Vi har haft genomgångar där vi har gett eleverna stort utrymme att prata två och två och att vi har lyft elevernas tankar kring hur de har löst olika uppgifter, även om lösningen inte har varit rätt, vilket har gjort att vi har kunnat diskutera vad i lösningen som inte är rätt. Förutom de elever som inte har betyg, så finns det ett antal elever som under läsåret har fått stöd i grupp, vilket har varit en framgångsfaktor. </a:t>
          </a:r>
          <a:endParaRPr lang="sv-SE" sz="1000">
            <a:effectLst/>
          </a:endParaRPr>
        </a:p>
        <a:p>
          <a:pPr rtl="0" eaLnBrk="1" fontAlgn="auto" latinLnBrk="0" hangingPunct="1"/>
          <a:r>
            <a:rPr lang="sv-SE" sz="1100" b="1">
              <a:solidFill>
                <a:schemeClr val="dk1"/>
              </a:solidFill>
              <a:effectLst/>
              <a:latin typeface="+mn-lt"/>
              <a:ea typeface="+mn-ea"/>
              <a:cs typeface="+mn-cs"/>
            </a:rPr>
            <a:t>Svenska: </a:t>
          </a:r>
          <a:r>
            <a:rPr lang="sv-SE" sz="1100" b="0">
              <a:solidFill>
                <a:schemeClr val="dk1"/>
              </a:solidFill>
              <a:effectLst/>
              <a:latin typeface="+mn-lt"/>
              <a:ea typeface="+mn-ea"/>
              <a:cs typeface="+mn-cs"/>
            </a:rPr>
            <a:t>Vi har ett</a:t>
          </a:r>
          <a:r>
            <a:rPr lang="sv-SE" sz="1100" b="0" baseline="0">
              <a:solidFill>
                <a:schemeClr val="dk1"/>
              </a:solidFill>
              <a:effectLst/>
              <a:latin typeface="+mn-lt"/>
              <a:ea typeface="+mn-ea"/>
              <a:cs typeface="+mn-cs"/>
            </a:rPr>
            <a:t> sämre </a:t>
          </a:r>
          <a:r>
            <a:rPr lang="sv-SE" sz="1100" b="0">
              <a:solidFill>
                <a:schemeClr val="dk1"/>
              </a:solidFill>
              <a:effectLst/>
              <a:latin typeface="+mn-lt"/>
              <a:ea typeface="+mn-ea"/>
              <a:cs typeface="+mn-cs"/>
            </a:rPr>
            <a:t>resultat</a:t>
          </a:r>
          <a:r>
            <a:rPr lang="sv-SE" sz="1100" b="0" baseline="0">
              <a:solidFill>
                <a:schemeClr val="dk1"/>
              </a:solidFill>
              <a:effectLst/>
              <a:latin typeface="+mn-lt"/>
              <a:ea typeface="+mn-ea"/>
              <a:cs typeface="+mn-cs"/>
            </a:rPr>
            <a:t>. </a:t>
          </a:r>
          <a:r>
            <a:rPr lang="sv-SE" sz="1100" b="0">
              <a:solidFill>
                <a:schemeClr val="dk1"/>
              </a:solidFill>
              <a:effectLst/>
              <a:latin typeface="+mn-lt"/>
              <a:ea typeface="+mn-ea"/>
              <a:cs typeface="+mn-cs"/>
            </a:rPr>
            <a:t> </a:t>
          </a:r>
          <a:r>
            <a:rPr lang="sv-SE" sz="1100">
              <a:solidFill>
                <a:schemeClr val="dk1"/>
              </a:solidFill>
              <a:effectLst/>
              <a:latin typeface="+mn-lt"/>
              <a:ea typeface="+mn-ea"/>
              <a:cs typeface="+mn-cs"/>
            </a:rPr>
            <a:t>I ämnet svenska har vi, som undervisat i 6:orna, haft samma planeringar, vilket har gett eleverna en känsla av sammanhang, oavsett vilken klass de gått i. Vi har sambedömt elevarbeten vilket ger</a:t>
          </a:r>
          <a:r>
            <a:rPr lang="sv-SE" sz="1100" baseline="0">
              <a:solidFill>
                <a:schemeClr val="dk1"/>
              </a:solidFill>
              <a:effectLst/>
              <a:latin typeface="+mn-lt"/>
              <a:ea typeface="+mn-ea"/>
              <a:cs typeface="+mn-cs"/>
            </a:rPr>
            <a:t> oss</a:t>
          </a:r>
          <a:r>
            <a:rPr lang="sv-SE" sz="1100">
              <a:solidFill>
                <a:schemeClr val="dk1"/>
              </a:solidFill>
              <a:effectLst/>
              <a:latin typeface="+mn-lt"/>
              <a:ea typeface="+mn-ea"/>
              <a:cs typeface="+mn-cs"/>
            </a:rPr>
            <a:t>, kollegor, eleverna och skolan en rättssäkerhet i förhållande till betygskriterierna. De elever som har behövt lite extra stöttning i ämnet för att nå målen, har erbjudits undervisning i liten grupp. Det stödet har gjort att 4 av 5 elever som har behov av anpassat stöd nått målen. Den elev som inte nått målen har såpass avancerade behov att det finns en långsiktig plan för att nå målen i år 9. </a:t>
          </a:r>
          <a:endParaRPr lang="sv-SE" sz="1000">
            <a:effectLst/>
          </a:endParaRPr>
        </a:p>
        <a:p>
          <a:pPr rtl="0" eaLnBrk="1" fontAlgn="auto" latinLnBrk="0" hangingPunct="1"/>
          <a:r>
            <a:rPr lang="sv-SE" sz="1100" b="1">
              <a:solidFill>
                <a:schemeClr val="dk1"/>
              </a:solidFill>
              <a:effectLst/>
              <a:latin typeface="+mn-lt"/>
              <a:ea typeface="+mn-ea"/>
              <a:cs typeface="+mn-cs"/>
            </a:rPr>
            <a:t>Svenska som andra språk: </a:t>
          </a:r>
          <a:r>
            <a:rPr lang="sv-SE" sz="1100">
              <a:solidFill>
                <a:schemeClr val="dk1"/>
              </a:solidFill>
              <a:effectLst/>
              <a:latin typeface="+mn-lt"/>
              <a:ea typeface="+mn-ea"/>
              <a:cs typeface="+mn-cs"/>
            </a:rPr>
            <a:t>De elever som har behövt lite extra stöttning i ämnet för att nå målen, har erbjudits undervisning i liten grupp. Det stödet har gjort att 4 av 5 elever som har behov av anpassat stöd nått målen. Den elev som inte nått målen har så pass avancerade behov att det finns en långsiktig plan för att nå målen i år 9. </a:t>
          </a:r>
          <a:endParaRPr lang="sv-SE" sz="1000">
            <a:effectLst/>
          </a:endParaRPr>
        </a:p>
        <a:p>
          <a:pPr rtl="0" eaLnBrk="1" latinLnBrk="0" hangingPunct="1"/>
          <a:r>
            <a:rPr lang="sv-SE" sz="1100" b="1">
              <a:solidFill>
                <a:schemeClr val="dk1"/>
              </a:solidFill>
              <a:effectLst/>
              <a:latin typeface="+mn-lt"/>
              <a:ea typeface="+mn-ea"/>
              <a:cs typeface="+mn-cs"/>
            </a:rPr>
            <a:t>Engelska:</a:t>
          </a:r>
          <a:endParaRPr lang="sv-SE" sz="1000">
            <a:effectLst/>
          </a:endParaRPr>
        </a:p>
        <a:p>
          <a:r>
            <a:rPr lang="sv-SE" sz="1100">
              <a:solidFill>
                <a:schemeClr val="dk1"/>
              </a:solidFill>
              <a:effectLst/>
              <a:latin typeface="+mn-lt"/>
              <a:ea typeface="+mn-ea"/>
              <a:cs typeface="+mn-cs"/>
            </a:rPr>
            <a:t>Resultatet är bättre än</a:t>
          </a:r>
          <a:r>
            <a:rPr lang="sv-SE" sz="1100" baseline="0">
              <a:solidFill>
                <a:schemeClr val="dk1"/>
              </a:solidFill>
              <a:effectLst/>
              <a:latin typeface="+mn-lt"/>
              <a:ea typeface="+mn-ea"/>
              <a:cs typeface="+mn-cs"/>
            </a:rPr>
            <a:t> tidigare läsår. </a:t>
          </a:r>
          <a:r>
            <a:rPr lang="sv-SE" sz="1100">
              <a:solidFill>
                <a:schemeClr val="dk1"/>
              </a:solidFill>
              <a:effectLst/>
              <a:latin typeface="+mn-lt"/>
              <a:ea typeface="+mn-ea"/>
              <a:cs typeface="+mn-cs"/>
            </a:rPr>
            <a:t>I ämnet engelska så uppmärksammade vi tidigt, under höstterminen, att det fanns elever som inte presterade i förhållande till målen för år 6, trots att de var bedömda att ha godtagbara kunskaper i år 5. De har fått möjlighet till stöd i ett av två engelskapass under veckan. Eleverna har arbetat med samma material som resterande delen av klassen men materialet har varit mindre omfattande. De hade behövt, trots den insatsen, mer riktat stöd för att nå målen. Det är några elever som ligger ganska långt från målen i år 6. </a:t>
          </a:r>
          <a:endParaRPr lang="sv-SE" sz="1000">
            <a:effectLst/>
          </a:endParaRPr>
        </a:p>
        <a:p>
          <a:r>
            <a:rPr lang="sv-SE" sz="1100">
              <a:solidFill>
                <a:schemeClr val="dk1"/>
              </a:solidFill>
              <a:effectLst/>
              <a:latin typeface="+mn-lt"/>
              <a:ea typeface="+mn-ea"/>
              <a:cs typeface="+mn-cs"/>
            </a:rPr>
            <a:t>Under hela terminen har vi i NO och SO- ämnena arbetat med färdighetsträning i arbetsområden under olika tidsperioder. Det har visat sig ge mycket bra resultat, då eleverna har övat en färdighet under flertal lektioner och sedan har de fått visa upp sina kunskaper i någon form av test, redovisning mm.</a:t>
          </a:r>
          <a:endParaRPr lang="sv-SE" sz="1000">
            <a:effectLst/>
          </a:endParaRPr>
        </a:p>
        <a:p>
          <a:pPr rtl="0" eaLnBrk="1" latinLnBrk="0" hangingPunct="1"/>
          <a:endParaRPr lang="sv-SE" sz="1000">
            <a:solidFill>
              <a:schemeClr val="dk1"/>
            </a:solidFill>
            <a:effectLst/>
            <a:latin typeface="+mn-lt"/>
            <a:ea typeface="+mn-ea"/>
            <a:cs typeface="+mn-cs"/>
          </a:endParaRPr>
        </a:p>
        <a:p>
          <a:pPr rtl="0" eaLnBrk="1" latinLnBrk="0" hangingPunct="1"/>
          <a:endParaRPr lang="sv-SE" sz="1000">
            <a:solidFill>
              <a:schemeClr val="dk1"/>
            </a:solidFill>
            <a:effectLst/>
            <a:latin typeface="+mn-lt"/>
            <a:ea typeface="+mn-ea"/>
            <a:cs typeface="+mn-cs"/>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9523</xdr:colOff>
      <xdr:row>15</xdr:row>
      <xdr:rowOff>19050</xdr:rowOff>
    </xdr:from>
    <xdr:to>
      <xdr:col>14</xdr:col>
      <xdr:colOff>552449</xdr:colOff>
      <xdr:row>43</xdr:row>
      <xdr:rowOff>142875</xdr:rowOff>
    </xdr:to>
    <xdr:sp macro="" textlink="">
      <xdr:nvSpPr>
        <xdr:cNvPr id="2" name="textruta 1">
          <a:extLst>
            <a:ext uri="{FF2B5EF4-FFF2-40B4-BE49-F238E27FC236}">
              <a16:creationId xmlns:a16="http://schemas.microsoft.com/office/drawing/2014/main" id="{C66382D7-EA46-48C2-8669-6EF1A1AF1809}"/>
            </a:ext>
          </a:extLst>
        </xdr:cNvPr>
        <xdr:cNvSpPr txBox="1"/>
      </xdr:nvSpPr>
      <xdr:spPr>
        <a:xfrm>
          <a:off x="171448" y="2962275"/>
          <a:ext cx="11125201" cy="5191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sv-SE" sz="1600" b="1">
              <a:solidFill>
                <a:schemeClr val="dk1"/>
              </a:solidFill>
              <a:effectLst/>
              <a:latin typeface="+mn-lt"/>
              <a:ea typeface="+mn-ea"/>
              <a:cs typeface="+mn-cs"/>
            </a:rPr>
            <a:t>Analys</a:t>
          </a:r>
          <a:r>
            <a:rPr lang="sv-SE" sz="1600" b="1" baseline="0">
              <a:solidFill>
                <a:schemeClr val="dk1"/>
              </a:solidFill>
              <a:effectLst/>
              <a:latin typeface="+mn-lt"/>
              <a:ea typeface="+mn-ea"/>
              <a:cs typeface="+mn-cs"/>
            </a:rPr>
            <a:t> av resultat</a:t>
          </a:r>
        </a:p>
        <a:p>
          <a:pPr rtl="0" eaLnBrk="1" latinLnBrk="0" hangingPunct="1"/>
          <a:r>
            <a:rPr lang="sv-SE" sz="1000" b="0" baseline="0">
              <a:solidFill>
                <a:schemeClr val="dk1"/>
              </a:solidFill>
              <a:effectLst/>
              <a:latin typeface="+mn-lt"/>
              <a:ea typeface="+mn-ea"/>
              <a:cs typeface="+mn-cs"/>
            </a:rPr>
            <a:t>Kommentera resultaten här...</a:t>
          </a:r>
        </a:p>
        <a:p>
          <a:pPr marL="0" marR="0" lvl="0" indent="0" defTabSz="914400" rtl="0" eaLnBrk="1" fontAlgn="auto" latinLnBrk="0" hangingPunct="1">
            <a:lnSpc>
              <a:spcPct val="100000"/>
            </a:lnSpc>
            <a:spcBef>
              <a:spcPts val="0"/>
            </a:spcBef>
            <a:spcAft>
              <a:spcPts val="0"/>
            </a:spcAft>
            <a:buClrTx/>
            <a:buSzTx/>
            <a:buFontTx/>
            <a:buNone/>
            <a:tabLst/>
            <a:defRPr/>
          </a:pPr>
          <a:r>
            <a:rPr lang="sv-SE" sz="1100" b="0" baseline="0">
              <a:solidFill>
                <a:schemeClr val="dk1"/>
              </a:solidFill>
              <a:effectLst/>
              <a:latin typeface="+mn-lt"/>
              <a:ea typeface="+mn-ea"/>
              <a:cs typeface="+mn-cs"/>
            </a:rPr>
            <a:t>Resultatet är bättre än tidigare läsår. Vilket är ett förväntat resultat. Vi har många elever med språkstörning, språksvaga elever och elever med stora behov. Vi arbetar med en långsiktig planering för dessa elever och deras behov av anpassningar och särsklit stöd. Dessa åtgärder har gett ett bättre resultat. Vi har identifierat dessa elever tidigtare.</a:t>
          </a:r>
          <a:endParaRPr lang="sv-SE" sz="1000">
            <a:effectLst/>
          </a:endParaRPr>
        </a:p>
        <a:p>
          <a:pPr rtl="0" eaLnBrk="1" latinLnBrk="0" hangingPunct="1"/>
          <a:endParaRPr lang="sv-SE" sz="1000" b="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Vi</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kan tydligt se ett samband mellan skolnärvaro och skolframgång. De elever som kontinuerligt deltar i undervisningen har också gjort framsteg. Elever som har hög frånvaro, ströfrånvaro och/eller inte är aktiva på lektioner har inte visat på samma goda resultat. Inte så oväntat men ändå värt att lyfta inte minst för elever och vårdnadshavare. Relationer är en annan viktig faktor som påverkar resultatet. Genom att bygga en bra relation med elev och VH får man större chanser att lyckas med elevens resultat. Anpassningar är ett tredje exempel som påverkar och till och med kan vara helt avgörande för vissa elevers skolprestationer. Vi jobbar generellt med många anpassningar på gruppnivå för att säkerställa att alla elever hänger med. Språk- och kunskapsutvecklande arbetssätt är ytterligare en framgångsfaktor där vi jobbar med språk och kunskaper parallellt, vilket jag förespråkar för alla lärare.</a:t>
          </a:r>
        </a:p>
        <a:p>
          <a:pPr marL="0" marR="0" lvl="0" indent="0" defTabSz="914400" rtl="0" eaLnBrk="1" fontAlgn="auto" latinLnBrk="0" hangingPunct="1">
            <a:lnSpc>
              <a:spcPct val="100000"/>
            </a:lnSpc>
            <a:spcBef>
              <a:spcPts val="0"/>
            </a:spcBef>
            <a:spcAft>
              <a:spcPts val="0"/>
            </a:spcAft>
            <a:buClrTx/>
            <a:buSzTx/>
            <a:buFontTx/>
            <a:buNone/>
            <a:tabLst/>
            <a:defRPr/>
          </a:pPr>
          <a:endParaRPr lang="sv-SE" sz="1100">
            <a:solidFill>
              <a:schemeClr val="dk1"/>
            </a:solidFill>
            <a:effectLst/>
            <a:latin typeface="+mn-lt"/>
            <a:ea typeface="+mn-ea"/>
            <a:cs typeface="+mn-cs"/>
          </a:endParaRPr>
        </a:p>
        <a:p>
          <a:r>
            <a:rPr lang="sv-SE" sz="1100" b="1" i="0">
              <a:solidFill>
                <a:schemeClr val="dk1"/>
              </a:solidFill>
              <a:effectLst/>
              <a:latin typeface="+mn-lt"/>
              <a:ea typeface="+mn-ea"/>
              <a:cs typeface="+mn-cs"/>
            </a:rPr>
            <a:t>Vilka insatser har gett störst positiv effekt för elevernas resultat?</a:t>
          </a:r>
        </a:p>
        <a:p>
          <a:r>
            <a:rPr lang="sv-SE" sz="1100" b="0" i="0">
              <a:solidFill>
                <a:schemeClr val="dk1"/>
              </a:solidFill>
              <a:effectLst/>
              <a:latin typeface="+mn-lt"/>
              <a:ea typeface="+mn-ea"/>
              <a:cs typeface="+mn-cs"/>
            </a:rPr>
            <a:t>Tydlig lektionsstruktur, tydlig ledarskap, goda relationer, förmåga att anpassa undervisningen utifrån varje elevs behov och jobba med anpassningen på gruppnivå, gott samarbete mellan hem och skola, tydlighet i undervisningen och god framförhållning kring inlämningsuppgifter och prov, se alla elever och vara positiv samt lösningsinriktad.</a:t>
          </a:r>
          <a:br>
            <a:rPr lang="sv-SE" sz="1100" b="0" i="0">
              <a:solidFill>
                <a:schemeClr val="dk1"/>
              </a:solidFill>
              <a:effectLst/>
              <a:latin typeface="+mn-lt"/>
              <a:ea typeface="+mn-ea"/>
              <a:cs typeface="+mn-cs"/>
            </a:rPr>
          </a:br>
          <a:r>
            <a:rPr lang="sv-SE" sz="1100" b="0" i="0">
              <a:solidFill>
                <a:schemeClr val="dk1"/>
              </a:solidFill>
              <a:effectLst/>
              <a:latin typeface="+mn-lt"/>
              <a:ea typeface="+mn-ea"/>
              <a:cs typeface="+mn-cs"/>
            </a:rPr>
            <a:t>I matematik:</a:t>
          </a:r>
          <a:br>
            <a:rPr lang="sv-SE" sz="1100" b="0" i="0">
              <a:solidFill>
                <a:schemeClr val="dk1"/>
              </a:solidFill>
              <a:effectLst/>
              <a:latin typeface="+mn-lt"/>
              <a:ea typeface="+mn-ea"/>
              <a:cs typeface="+mn-cs"/>
            </a:rPr>
          </a:br>
          <a:r>
            <a:rPr lang="sv-SE" sz="1100" b="0" i="0">
              <a:solidFill>
                <a:schemeClr val="dk1"/>
              </a:solidFill>
              <a:effectLst/>
              <a:latin typeface="+mn-lt"/>
              <a:ea typeface="+mn-ea"/>
              <a:cs typeface="+mn-cs"/>
            </a:rPr>
            <a:t>- Tydliga genomgångar vid varje lektionsstart där vi jobbat med gemensamma exempeluppgifter på gruppnivå samt presenterat metoder och modeller som de kan använda sig av</a:t>
          </a:r>
          <a:br>
            <a:rPr lang="sv-SE" sz="1100" b="0" i="0">
              <a:solidFill>
                <a:schemeClr val="dk1"/>
              </a:solidFill>
              <a:effectLst/>
              <a:latin typeface="+mn-lt"/>
              <a:ea typeface="+mn-ea"/>
              <a:cs typeface="+mn-cs"/>
            </a:rPr>
          </a:br>
          <a:r>
            <a:rPr lang="sv-SE" sz="1100" b="0" i="0">
              <a:solidFill>
                <a:schemeClr val="dk1"/>
              </a:solidFill>
              <a:effectLst/>
              <a:latin typeface="+mn-lt"/>
              <a:ea typeface="+mn-ea"/>
              <a:cs typeface="+mn-cs"/>
            </a:rPr>
            <a:t>- Repetitioner, genomgång av prov samt skickat hem proven och tillhörande facit</a:t>
          </a:r>
          <a:br>
            <a:rPr lang="sv-SE" sz="1100" b="0" i="0">
              <a:solidFill>
                <a:schemeClr val="dk1"/>
              </a:solidFill>
              <a:effectLst/>
              <a:latin typeface="+mn-lt"/>
              <a:ea typeface="+mn-ea"/>
              <a:cs typeface="+mn-cs"/>
            </a:rPr>
          </a:br>
          <a:r>
            <a:rPr lang="sv-SE" sz="1100" b="0" i="0">
              <a:solidFill>
                <a:schemeClr val="dk1"/>
              </a:solidFill>
              <a:effectLst/>
              <a:latin typeface="+mn-lt"/>
              <a:ea typeface="+mn-ea"/>
              <a:cs typeface="+mn-cs"/>
            </a:rPr>
            <a:t>- Konkreta mål vilka uppgifter som ska göras vid varje lektionstillfälle. I annat fall blir det läxa till nästa gång.</a:t>
          </a:r>
          <a:br>
            <a:rPr lang="sv-SE" sz="1100" b="0" i="0">
              <a:solidFill>
                <a:schemeClr val="dk1"/>
              </a:solidFill>
              <a:effectLst/>
              <a:latin typeface="+mn-lt"/>
              <a:ea typeface="+mn-ea"/>
              <a:cs typeface="+mn-cs"/>
            </a:rPr>
          </a:br>
          <a:r>
            <a:rPr lang="sv-SE" sz="1100" b="0" i="0">
              <a:solidFill>
                <a:schemeClr val="dk1"/>
              </a:solidFill>
              <a:effectLst/>
              <a:latin typeface="+mn-lt"/>
              <a:ea typeface="+mn-ea"/>
              <a:cs typeface="+mn-cs"/>
            </a:rPr>
            <a:t>I svenska/sva:</a:t>
          </a:r>
          <a:br>
            <a:rPr lang="sv-SE" sz="1100" b="0" i="0">
              <a:solidFill>
                <a:schemeClr val="dk1"/>
              </a:solidFill>
              <a:effectLst/>
              <a:latin typeface="+mn-lt"/>
              <a:ea typeface="+mn-ea"/>
              <a:cs typeface="+mn-cs"/>
            </a:rPr>
          </a:br>
          <a:r>
            <a:rPr lang="sv-SE" sz="1100" b="0" i="0">
              <a:solidFill>
                <a:schemeClr val="dk1"/>
              </a:solidFill>
              <a:effectLst/>
              <a:latin typeface="+mn-lt"/>
              <a:ea typeface="+mn-ea"/>
              <a:cs typeface="+mn-cs"/>
            </a:rPr>
            <a:t>- Engagemang , gemensam högläsning av skönlitteratur, diskussioner, konkreta uppgifter kopplade till innehållet</a:t>
          </a:r>
          <a:br>
            <a:rPr lang="sv-SE" sz="1100" b="0" i="0">
              <a:solidFill>
                <a:schemeClr val="dk1"/>
              </a:solidFill>
              <a:effectLst/>
              <a:latin typeface="+mn-lt"/>
              <a:ea typeface="+mn-ea"/>
              <a:cs typeface="+mn-cs"/>
            </a:rPr>
          </a:br>
          <a:r>
            <a:rPr lang="sv-SE" sz="1100" b="0" i="0">
              <a:solidFill>
                <a:schemeClr val="dk1"/>
              </a:solidFill>
              <a:effectLst/>
              <a:latin typeface="+mn-lt"/>
              <a:ea typeface="+mn-ea"/>
              <a:cs typeface="+mn-cs"/>
            </a:rPr>
            <a:t>- Deadlines och påminnelser vid inlämning av uppgifter där jag aktivt sett till att alla lämnar in sina uppgifter</a:t>
          </a:r>
          <a:br>
            <a:rPr lang="sv-SE" sz="1100" b="0" i="0">
              <a:solidFill>
                <a:schemeClr val="dk1"/>
              </a:solidFill>
              <a:effectLst/>
              <a:latin typeface="+mn-lt"/>
              <a:ea typeface="+mn-ea"/>
              <a:cs typeface="+mn-cs"/>
            </a:rPr>
          </a:br>
          <a:r>
            <a:rPr lang="sv-SE" sz="1100" b="0" i="0">
              <a:solidFill>
                <a:schemeClr val="dk1"/>
              </a:solidFill>
              <a:effectLst/>
              <a:latin typeface="+mn-lt"/>
              <a:ea typeface="+mn-ea"/>
              <a:cs typeface="+mn-cs"/>
            </a:rPr>
            <a:t>- Möjlighet att färdigställa uppgifter hemma och dela uppgifter digitalt via Word online - smidigt och bra för alla!</a:t>
          </a:r>
          <a:br>
            <a:rPr lang="sv-SE" sz="1100" b="0" i="0">
              <a:solidFill>
                <a:schemeClr val="dk1"/>
              </a:solidFill>
              <a:effectLst/>
              <a:latin typeface="+mn-lt"/>
              <a:ea typeface="+mn-ea"/>
              <a:cs typeface="+mn-cs"/>
            </a:rPr>
          </a:br>
          <a:r>
            <a:rPr lang="sv-SE" sz="1100" b="0" i="0">
              <a:solidFill>
                <a:schemeClr val="dk1"/>
              </a:solidFill>
              <a:effectLst/>
              <a:latin typeface="+mn-lt"/>
              <a:ea typeface="+mn-ea"/>
              <a:cs typeface="+mn-cs"/>
            </a:rPr>
            <a:t>- Skapa nyfikenhet och förmedla glädje i det vi jobbar med för att på så sätt få eleverna intresserade att vilja jobba</a:t>
          </a:r>
        </a:p>
        <a:p>
          <a:endParaRPr lang="sv-SE" sz="1100" b="0" i="0">
            <a:solidFill>
              <a:schemeClr val="dk1"/>
            </a:solidFill>
            <a:effectLst/>
            <a:latin typeface="+mn-lt"/>
            <a:ea typeface="+mn-ea"/>
            <a:cs typeface="+mn-cs"/>
          </a:endParaRPr>
        </a:p>
        <a:p>
          <a:r>
            <a:rPr lang="sv-SE" sz="1100" b="0" i="0">
              <a:solidFill>
                <a:schemeClr val="dk1"/>
              </a:solidFill>
              <a:effectLst/>
              <a:latin typeface="+mn-lt"/>
              <a:ea typeface="+mn-ea"/>
              <a:cs typeface="+mn-cs"/>
            </a:rPr>
            <a:t>Screening och tester i samband med skolstart är viktigt för att i tid fånga upp elever som eventuellt behöver utredas vidare eller få anpassningar som hjälper dem att fungera i den ordinarie undervisningen. Speciallärare/specialpedagoger ska få tid att stötta varandra och hjälpas åt med utredningar etc. så som t.ex. med läs- och skrivutredningar för elever. </a:t>
          </a:r>
        </a:p>
        <a:p>
          <a:endParaRPr lang="sv-SE" sz="1100" b="0" i="0">
            <a:solidFill>
              <a:schemeClr val="dk1"/>
            </a:solidFill>
            <a:effectLst/>
            <a:latin typeface="+mn-lt"/>
            <a:ea typeface="+mn-ea"/>
            <a:cs typeface="+mn-cs"/>
          </a:endParaRPr>
        </a:p>
        <a:p>
          <a:r>
            <a:rPr lang="sv-SE" sz="1100" b="0" i="0">
              <a:solidFill>
                <a:schemeClr val="dk1"/>
              </a:solidFill>
              <a:effectLst/>
              <a:latin typeface="+mn-lt"/>
              <a:ea typeface="+mn-ea"/>
              <a:cs typeface="+mn-cs"/>
            </a:rPr>
            <a:t>Skolan rent generellt behöver hänga med i tiden och anpassa sig efter det som dagligen sker i "verkliga livet" utanför skolan. Problematiska elever behöver tidigt fångas upp för att undvika utanförskap och kriminalitet senare i livet. Det livslånga lärandet är viktigt och behöver konkretiseras.</a:t>
          </a:r>
        </a:p>
        <a:p>
          <a:pPr marL="0" marR="0" lvl="0" indent="0" defTabSz="914400" rtl="0" eaLnBrk="1" fontAlgn="auto" latinLnBrk="0" hangingPunct="1">
            <a:lnSpc>
              <a:spcPct val="100000"/>
            </a:lnSpc>
            <a:spcBef>
              <a:spcPts val="0"/>
            </a:spcBef>
            <a:spcAft>
              <a:spcPts val="0"/>
            </a:spcAft>
            <a:buClrTx/>
            <a:buSzTx/>
            <a:buFontTx/>
            <a:buNone/>
            <a:tabLst/>
            <a:defRPr/>
          </a:pPr>
          <a:endParaRPr lang="sv-SE" sz="110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lang="sv-SE" sz="1000">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sv-SE" sz="1000">
            <a:effectLst/>
          </a:endParaRPr>
        </a:p>
        <a:p>
          <a:pPr rtl="0" eaLnBrk="1" latinLnBrk="0" hangingPunct="1"/>
          <a:endParaRPr lang="sv-SE" sz="1000" b="0">
            <a:solidFill>
              <a:schemeClr val="dk1"/>
            </a:solidFill>
            <a:effectLst/>
            <a:latin typeface="+mn-lt"/>
            <a:ea typeface="+mn-ea"/>
            <a:cs typeface="+mn-cs"/>
          </a:endParaRPr>
        </a:p>
        <a:p>
          <a:pPr rtl="0" eaLnBrk="1" latinLnBrk="0" hangingPunct="1"/>
          <a:endParaRPr lang="sv-SE" sz="1000">
            <a:solidFill>
              <a:schemeClr val="dk1"/>
            </a:solidFill>
            <a:effectLst/>
            <a:latin typeface="+mn-lt"/>
            <a:ea typeface="+mn-ea"/>
            <a:cs typeface="+mn-cs"/>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133349</xdr:colOff>
      <xdr:row>32</xdr:row>
      <xdr:rowOff>0</xdr:rowOff>
    </xdr:from>
    <xdr:to>
      <xdr:col>8</xdr:col>
      <xdr:colOff>679449</xdr:colOff>
      <xdr:row>49</xdr:row>
      <xdr:rowOff>133350</xdr:rowOff>
    </xdr:to>
    <xdr:sp macro="" textlink="">
      <xdr:nvSpPr>
        <xdr:cNvPr id="2" name="textruta 1">
          <a:extLst>
            <a:ext uri="{FF2B5EF4-FFF2-40B4-BE49-F238E27FC236}">
              <a16:creationId xmlns:a16="http://schemas.microsoft.com/office/drawing/2014/main" id="{D6EB431A-5981-4D09-9459-6D50D55D3508}"/>
            </a:ext>
          </a:extLst>
        </xdr:cNvPr>
        <xdr:cNvSpPr txBox="1"/>
      </xdr:nvSpPr>
      <xdr:spPr>
        <a:xfrm>
          <a:off x="133349" y="6467475"/>
          <a:ext cx="6737350" cy="3209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sv-SE" sz="1600" b="1">
              <a:solidFill>
                <a:schemeClr val="dk1"/>
              </a:solidFill>
              <a:effectLst/>
              <a:latin typeface="+mn-lt"/>
              <a:ea typeface="+mn-ea"/>
              <a:cs typeface="+mn-cs"/>
            </a:rPr>
            <a:t>Analys</a:t>
          </a:r>
          <a:r>
            <a:rPr lang="sv-SE" sz="1600" b="1" baseline="0">
              <a:solidFill>
                <a:schemeClr val="dk1"/>
              </a:solidFill>
              <a:effectLst/>
              <a:latin typeface="+mn-lt"/>
              <a:ea typeface="+mn-ea"/>
              <a:cs typeface="+mn-cs"/>
            </a:rPr>
            <a:t> av resultat</a:t>
          </a:r>
        </a:p>
        <a:p>
          <a:pPr rtl="0" eaLnBrk="1" latinLnBrk="0" hangingPunct="1"/>
          <a:endParaRPr lang="sv-SE" sz="1000">
            <a:effectLst/>
          </a:endParaRPr>
        </a:p>
        <a:p>
          <a:pPr rtl="0" eaLnBrk="1" fontAlgn="auto" latinLnBrk="0" hangingPunct="1"/>
          <a:r>
            <a:rPr lang="sv-SE" sz="1100" b="0" baseline="0">
              <a:solidFill>
                <a:schemeClr val="dk1"/>
              </a:solidFill>
              <a:effectLst/>
              <a:latin typeface="+mn-lt"/>
              <a:ea typeface="+mn-ea"/>
              <a:cs typeface="+mn-cs"/>
            </a:rPr>
            <a:t>Resultatet är bättre eller lika som tidigare läsår. Vilket är ett förväntat resultat. Vi har många elever med språkstörning, språksvaga elever och elever med stora behov. Vi arbetar med en långsiktig planering för dessa elever och deras behov av anpassningar och särsklit stöd. Dessa åtgärder har gett ett bättre resultat. Vi har identifierat dessa elever tidigtare.</a:t>
          </a:r>
          <a:endParaRPr lang="sv-SE" sz="1000">
            <a:effectLst/>
          </a:endParaRPr>
        </a:p>
        <a:p>
          <a:pPr rtl="0" eaLnBrk="1" fontAlgn="auto" latinLnBrk="0" hangingPunct="1"/>
          <a:r>
            <a:rPr lang="sv-SE" sz="1100">
              <a:solidFill>
                <a:schemeClr val="dk1"/>
              </a:solidFill>
              <a:effectLst/>
              <a:latin typeface="+mn-lt"/>
              <a:ea typeface="+mn-ea"/>
              <a:cs typeface="+mn-cs"/>
            </a:rPr>
            <a:t>Vi</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kan tydligt se ett samband mellan skolnärvaro och skolframgång. De elever som kontinuerligt deltar i undervisningen har också gjort framsteg. Elever som har hög frånvaro, ströfrånvaro och/eller inte är aktiva på lektioner har inte visat på samma goda resultat. Inte så oväntat men ändå värt att lyfta inte minst för elever och vårdnadshavare. </a:t>
          </a:r>
        </a:p>
        <a:p>
          <a:pPr rtl="0" eaLnBrk="1" fontAlgn="auto" latinLnBrk="0" hangingPunct="1"/>
          <a:r>
            <a:rPr lang="sv-SE" sz="1100">
              <a:solidFill>
                <a:schemeClr val="dk1"/>
              </a:solidFill>
              <a:effectLst/>
              <a:latin typeface="+mn-lt"/>
              <a:ea typeface="+mn-ea"/>
              <a:cs typeface="+mn-cs"/>
            </a:rPr>
            <a:t>Relationer är en annan viktig faktor som påverkar resultatet. Genom att bygga en bra relation med elev och VH får man större chanser att lyckas med elevens resultat. </a:t>
          </a:r>
        </a:p>
        <a:p>
          <a:pPr rtl="0" eaLnBrk="1" fontAlgn="auto" latinLnBrk="0" hangingPunct="1"/>
          <a:endParaRPr lang="sv-SE" sz="1100">
            <a:solidFill>
              <a:schemeClr val="dk1"/>
            </a:solidFill>
            <a:effectLst/>
            <a:latin typeface="+mn-lt"/>
            <a:ea typeface="+mn-ea"/>
            <a:cs typeface="+mn-cs"/>
          </a:endParaRPr>
        </a:p>
        <a:p>
          <a:pPr rtl="0" eaLnBrk="1" fontAlgn="auto" latinLnBrk="0" hangingPunct="1"/>
          <a:r>
            <a:rPr lang="sv-SE" sz="1100">
              <a:solidFill>
                <a:schemeClr val="dk1"/>
              </a:solidFill>
              <a:effectLst/>
              <a:latin typeface="+mn-lt"/>
              <a:ea typeface="+mn-ea"/>
              <a:cs typeface="+mn-cs"/>
            </a:rPr>
            <a:t>Anpassningar är ett tredje exempel som påverkar och till och med kan vara helt avgörande för vissa elevers skolprestationer. Vi jobbar generellt med många anpassningar på gruppnivå för att säkerställa att alla elever hänger med. Språk- och kunskapsutvecklande arbetssätt är ytterligare en framgångsfaktor där vi jobbar med språk och kunskaper parallellt, vilket jag förespråkar för alla lärare.</a:t>
          </a:r>
          <a:endParaRPr lang="sv-SE" sz="1000">
            <a:effectLst/>
          </a:endParaRPr>
        </a:p>
        <a:p>
          <a:endParaRPr lang="sv-SE" sz="1000" b="0" baseline="0">
            <a:solidFill>
              <a:schemeClr val="dk1"/>
            </a:solidFill>
            <a:effectLst/>
            <a:latin typeface="+mn-lt"/>
            <a:ea typeface="+mn-ea"/>
            <a:cs typeface="+mn-cs"/>
          </a:endParaRPr>
        </a:p>
        <a:p>
          <a:endParaRPr lang="sv-SE" sz="1000">
            <a:effectLst/>
          </a:endParaRPr>
        </a:p>
        <a:p>
          <a:br>
            <a:rPr lang="sv-SE" sz="1100" b="0" i="0">
              <a:solidFill>
                <a:schemeClr val="dk1"/>
              </a:solidFill>
              <a:effectLst/>
              <a:latin typeface="+mn-lt"/>
              <a:ea typeface="+mn-ea"/>
              <a:cs typeface="+mn-cs"/>
            </a:rPr>
          </a:br>
          <a:endParaRPr lang="sv-SE" sz="1000" b="0">
            <a:solidFill>
              <a:schemeClr val="dk1"/>
            </a:solidFill>
            <a:effectLst/>
            <a:latin typeface="+mn-lt"/>
            <a:ea typeface="+mn-ea"/>
            <a:cs typeface="+mn-cs"/>
          </a:endParaRPr>
        </a:p>
        <a:p>
          <a:pPr rtl="0" eaLnBrk="1" latinLnBrk="0" hangingPunct="1"/>
          <a:endParaRPr lang="sv-SE" sz="10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161925</xdr:colOff>
      <xdr:row>1</xdr:row>
      <xdr:rowOff>158749</xdr:rowOff>
    </xdr:from>
    <xdr:to>
      <xdr:col>22</xdr:col>
      <xdr:colOff>504825</xdr:colOff>
      <xdr:row>34</xdr:row>
      <xdr:rowOff>85724</xdr:rowOff>
    </xdr:to>
    <xdr:sp macro="" textlink="">
      <xdr:nvSpPr>
        <xdr:cNvPr id="2" name="textruta 1">
          <a:extLst>
            <a:ext uri="{FF2B5EF4-FFF2-40B4-BE49-F238E27FC236}">
              <a16:creationId xmlns:a16="http://schemas.microsoft.com/office/drawing/2014/main" id="{9ABD85FA-8E20-479A-A992-22D30FC9528E}"/>
            </a:ext>
          </a:extLst>
        </xdr:cNvPr>
        <xdr:cNvSpPr txBox="1"/>
      </xdr:nvSpPr>
      <xdr:spPr>
        <a:xfrm>
          <a:off x="5943600" y="349249"/>
          <a:ext cx="9182100" cy="6546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sv-SE" sz="1600" b="1">
              <a:solidFill>
                <a:schemeClr val="dk1"/>
              </a:solidFill>
              <a:effectLst/>
              <a:latin typeface="+mn-lt"/>
              <a:ea typeface="+mn-ea"/>
              <a:cs typeface="+mn-cs"/>
            </a:rPr>
            <a:t>Analys</a:t>
          </a:r>
          <a:r>
            <a:rPr lang="sv-SE" sz="1600" b="1" baseline="0">
              <a:solidFill>
                <a:schemeClr val="dk1"/>
              </a:solidFill>
              <a:effectLst/>
              <a:latin typeface="+mn-lt"/>
              <a:ea typeface="+mn-ea"/>
              <a:cs typeface="+mn-cs"/>
            </a:rPr>
            <a:t> av resultat</a:t>
          </a:r>
        </a:p>
        <a:p>
          <a:pPr lvl="0"/>
          <a:r>
            <a:rPr lang="sv-SE" sz="1100">
              <a:solidFill>
                <a:schemeClr val="dk1"/>
              </a:solidFill>
              <a:effectLst/>
              <a:latin typeface="+mn-lt"/>
              <a:ea typeface="+mn-ea"/>
              <a:cs typeface="+mn-cs"/>
            </a:rPr>
            <a:t>beaktar eventuella </a:t>
          </a:r>
          <a:r>
            <a:rPr lang="sv-SE" sz="1100" b="1">
              <a:solidFill>
                <a:schemeClr val="dk1"/>
              </a:solidFill>
              <a:effectLst/>
              <a:latin typeface="+mn-lt"/>
              <a:ea typeface="+mn-ea"/>
              <a:cs typeface="+mn-cs"/>
            </a:rPr>
            <a:t>skillnader</a:t>
          </a:r>
          <a:r>
            <a:rPr lang="sv-SE" sz="1100">
              <a:solidFill>
                <a:schemeClr val="dk1"/>
              </a:solidFill>
              <a:effectLst/>
              <a:latin typeface="+mn-lt"/>
              <a:ea typeface="+mn-ea"/>
              <a:cs typeface="+mn-cs"/>
            </a:rPr>
            <a:t> mellan klasser, årskurser och framför allt kön</a:t>
          </a:r>
        </a:p>
        <a:p>
          <a:pPr lvl="0"/>
          <a:r>
            <a:rPr lang="sv-SE" sz="1100">
              <a:solidFill>
                <a:schemeClr val="dk1"/>
              </a:solidFill>
              <a:effectLst/>
              <a:latin typeface="+mn-lt"/>
              <a:ea typeface="+mn-ea"/>
              <a:cs typeface="+mn-cs"/>
            </a:rPr>
            <a:t>beaktar </a:t>
          </a:r>
          <a:r>
            <a:rPr lang="sv-SE" sz="1100" b="1">
              <a:solidFill>
                <a:schemeClr val="dk1"/>
              </a:solidFill>
              <a:effectLst/>
              <a:latin typeface="+mn-lt"/>
              <a:ea typeface="+mn-ea"/>
              <a:cs typeface="+mn-cs"/>
            </a:rPr>
            <a:t>förändringar</a:t>
          </a:r>
          <a:r>
            <a:rPr lang="sv-SE" sz="1100">
              <a:solidFill>
                <a:schemeClr val="dk1"/>
              </a:solidFill>
              <a:effectLst/>
              <a:latin typeface="+mn-lt"/>
              <a:ea typeface="+mn-ea"/>
              <a:cs typeface="+mn-cs"/>
            </a:rPr>
            <a:t> över tid,</a:t>
          </a:r>
          <a:r>
            <a:rPr lang="sv-SE" sz="1100" baseline="0">
              <a:solidFill>
                <a:schemeClr val="dk1"/>
              </a:solidFill>
              <a:effectLst/>
              <a:latin typeface="+mn-lt"/>
              <a:ea typeface="+mn-ea"/>
              <a:cs typeface="+mn-cs"/>
            </a:rPr>
            <a:t> samt </a:t>
          </a:r>
          <a:r>
            <a:rPr lang="sv-SE" sz="1100">
              <a:solidFill>
                <a:schemeClr val="dk1"/>
              </a:solidFill>
              <a:effectLst/>
              <a:latin typeface="+mn-lt"/>
              <a:ea typeface="+mn-ea"/>
              <a:cs typeface="+mn-cs"/>
            </a:rPr>
            <a:t>Fördjupar er i </a:t>
          </a:r>
          <a:r>
            <a:rPr lang="sv-SE" sz="1100" b="1">
              <a:solidFill>
                <a:schemeClr val="dk1"/>
              </a:solidFill>
              <a:effectLst/>
              <a:latin typeface="+mn-lt"/>
              <a:ea typeface="+mn-ea"/>
              <a:cs typeface="+mn-cs"/>
            </a:rPr>
            <a:t>orsakerna</a:t>
          </a:r>
          <a:r>
            <a:rPr lang="sv-SE" sz="1100">
              <a:solidFill>
                <a:schemeClr val="dk1"/>
              </a:solidFill>
              <a:effectLst/>
              <a:latin typeface="+mn-lt"/>
              <a:ea typeface="+mn-ea"/>
              <a:cs typeface="+mn-cs"/>
            </a:rPr>
            <a:t> </a:t>
          </a:r>
        </a:p>
        <a:p>
          <a:pPr lvl="0"/>
          <a:endParaRPr lang="sv-SE" sz="1100" b="0" baseline="0">
            <a:solidFill>
              <a:schemeClr val="dk1"/>
            </a:solidFill>
            <a:effectLst/>
            <a:latin typeface="+mn-lt"/>
            <a:ea typeface="+mn-ea"/>
            <a:cs typeface="+mn-cs"/>
          </a:endParaRPr>
        </a:p>
        <a:p>
          <a:r>
            <a:rPr lang="sv-SE" sz="1100">
              <a:solidFill>
                <a:schemeClr val="dk1"/>
              </a:solidFill>
              <a:effectLst/>
              <a:latin typeface="+mn-lt"/>
              <a:ea typeface="+mn-ea"/>
              <a:cs typeface="+mn-cs"/>
            </a:rPr>
            <a:t>Vi kan utläsa i vår statistiska översikt att rapporteringsfrekvensen förbättrats. Andelen anmäld frånvaro har ökat både hos vårdnadshavare och personal. På samma gång är svårt att med säkerhet fastställa hur väl rapporteringen överensstämmer med faktisk frånvaro. En riktlinje till kollegiet om att rapportera i början av skoldagen eller i början av lektionens början har kommunicerats ut så dokumentationen sker fortlöpande och närtid. Detta bedömer vi vara ett förbättringsområde. </a:t>
          </a:r>
          <a:br>
            <a:rPr lang="sv-SE" sz="1100">
              <a:solidFill>
                <a:schemeClr val="dk1"/>
              </a:solidFill>
              <a:effectLst/>
              <a:latin typeface="+mn-lt"/>
              <a:ea typeface="+mn-ea"/>
              <a:cs typeface="+mn-cs"/>
            </a:rPr>
          </a:br>
          <a:br>
            <a:rPr lang="sv-SE" sz="1100">
              <a:solidFill>
                <a:schemeClr val="dk1"/>
              </a:solidFill>
              <a:effectLst/>
              <a:latin typeface="+mn-lt"/>
              <a:ea typeface="+mn-ea"/>
              <a:cs typeface="+mn-cs"/>
            </a:rPr>
          </a:br>
          <a:r>
            <a:rPr lang="sv-SE" sz="1100">
              <a:solidFill>
                <a:schemeClr val="dk1"/>
              </a:solidFill>
              <a:effectLst/>
              <a:latin typeface="+mn-lt"/>
              <a:ea typeface="+mn-ea"/>
              <a:cs typeface="+mn-cs"/>
            </a:rPr>
            <a:t>Vid en närmare analys av siffrorna i den statistiska översikten kan vi urskönja skillnader mellan årskurserna. Under läsåret 2021-22 noterade personalen i de lägre åldrarna att barn hålls hemma med anledning av pandemin trots skolplikten. Elever med minst en utlandsfödd förälder har varit överrepresenterade i dessa fall. Möjliga orsaker kan bestå i språkförbistring eller svårigheter att tillägna sig information om vilka riktlinjer som gäller. Alla föräldrar</a:t>
          </a:r>
          <a:r>
            <a:rPr lang="sv-SE" sz="1100" baseline="0">
              <a:solidFill>
                <a:schemeClr val="dk1"/>
              </a:solidFill>
              <a:effectLst/>
              <a:latin typeface="+mn-lt"/>
              <a:ea typeface="+mn-ea"/>
              <a:cs typeface="+mn-cs"/>
            </a:rPr>
            <a:t> som har barn som börjar förskoleklass får nu en tydlig genomgång om vad skolplikt är och vad det innebär och vilka konsekvenser det blir om föräldrarna inte följer de riktlinjer som gäller.</a:t>
          </a:r>
          <a:br>
            <a:rPr lang="sv-SE" sz="1100">
              <a:solidFill>
                <a:schemeClr val="dk1"/>
              </a:solidFill>
              <a:effectLst/>
              <a:latin typeface="+mn-lt"/>
              <a:ea typeface="+mn-ea"/>
              <a:cs typeface="+mn-cs"/>
            </a:rPr>
          </a:br>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På högstadiet pågår ett arbete med att fånga upp elever som har en upprepad eller längre frånvaro. I flera fall går det att tala om en ”hemmasittare”. Dessa elever arbetar vi med att fånga upp i ett tidigt skedde under läsåret och syftet med våra nya rutiner kring frånvarouppföljning som presenteras nedan är att effektivisera arbetet i dessa ärenden. </a:t>
          </a:r>
          <a:endParaRPr lang="sv-SE" sz="1000">
            <a:effectLst/>
          </a:endParaRPr>
        </a:p>
        <a:p>
          <a:r>
            <a:rPr lang="sv-SE" sz="1100">
              <a:solidFill>
                <a:schemeClr val="dk1"/>
              </a:solidFill>
              <a:effectLst/>
              <a:latin typeface="+mn-lt"/>
              <a:ea typeface="+mn-ea"/>
              <a:cs typeface="+mn-cs"/>
            </a:rPr>
            <a:t> </a:t>
          </a:r>
          <a:endParaRPr lang="sv-SE" sz="1000">
            <a:effectLst/>
          </a:endParaRPr>
        </a:p>
        <a:p>
          <a:r>
            <a:rPr lang="sv-SE" sz="1100">
              <a:solidFill>
                <a:schemeClr val="dk1"/>
              </a:solidFill>
              <a:effectLst/>
              <a:latin typeface="+mn-lt"/>
              <a:ea typeface="+mn-ea"/>
              <a:cs typeface="+mn-cs"/>
            </a:rPr>
            <a:t>Verksamheten har som mål att minska frånvaron genom ett aktivt uppföljningsarbete som har initieras under läsåret 2021-2022 och fortsätter läsåret 2022/23. Dels måste rapporteringsfrekvensen förbättras redan i förskoleklass för att kunna synliggöra frånvarotrender för enskild elev. Dels måste åtgärder som syftar till att minska frånvaro vidtas mer skyndsamt och systematiskt. </a:t>
          </a:r>
          <a:br>
            <a:rPr lang="sv-SE" sz="1100">
              <a:solidFill>
                <a:schemeClr val="dk1"/>
              </a:solidFill>
              <a:effectLst/>
              <a:latin typeface="+mn-lt"/>
              <a:ea typeface="+mn-ea"/>
              <a:cs typeface="+mn-cs"/>
            </a:rPr>
          </a:br>
          <a:r>
            <a:rPr lang="sv-SE" sz="1100">
              <a:solidFill>
                <a:schemeClr val="dk1"/>
              </a:solidFill>
              <a:effectLst/>
              <a:latin typeface="+mn-lt"/>
              <a:ea typeface="+mn-ea"/>
              <a:cs typeface="+mn-cs"/>
            </a:rPr>
            <a:t>Vår analys är att både elever och vårdnadshavare behöver en snabbare återkoppling vid upprepad eller längre frånvaro. Idag finns det en rutin att i samband med föräldramöten och utvecklingssamtal påtala en korrelation mellan problematisk frånvaro och låg måluppfyllelse. Detta illustreras med bland annat genom att titta på grafiska frånvaroöversikter och kunskapsutvecklingen över tid.</a:t>
          </a:r>
          <a:endParaRPr lang="sv-SE" sz="1000">
            <a:effectLst/>
          </a:endParaRPr>
        </a:p>
        <a:p>
          <a:r>
            <a:rPr lang="sv-SE" sz="1100">
              <a:solidFill>
                <a:schemeClr val="dk1"/>
              </a:solidFill>
              <a:effectLst/>
              <a:latin typeface="+mn-lt"/>
              <a:ea typeface="+mn-ea"/>
              <a:cs typeface="+mn-cs"/>
            </a:rPr>
            <a:t> </a:t>
          </a:r>
          <a:endParaRPr lang="sv-SE" sz="1000">
            <a:effectLst/>
          </a:endParaRPr>
        </a:p>
        <a:p>
          <a:r>
            <a:rPr lang="sv-SE" sz="1100">
              <a:solidFill>
                <a:schemeClr val="dk1"/>
              </a:solidFill>
              <a:effectLst/>
              <a:latin typeface="+mn-lt"/>
              <a:ea typeface="+mn-ea"/>
              <a:cs typeface="+mn-cs"/>
            </a:rPr>
            <a:t>Det planerade uppföljningsarbetet för innevarande läsår kommer att fortsätta ta avstamp i kommunens riktlinjer i arbetet med problematisk skolfrånvaro. Riktlinjerna lägger emfas vid täta uppföljningar och samverkan med centrala skolkoordinatorer, socialtjänst och socialarbetare. </a:t>
          </a:r>
          <a:br>
            <a:rPr lang="sv-SE" sz="1100">
              <a:solidFill>
                <a:schemeClr val="dk1"/>
              </a:solidFill>
              <a:effectLst/>
              <a:latin typeface="+mn-lt"/>
              <a:ea typeface="+mn-ea"/>
              <a:cs typeface="+mn-cs"/>
            </a:rPr>
          </a:br>
          <a:r>
            <a:rPr lang="sv-SE" sz="1100">
              <a:solidFill>
                <a:schemeClr val="dk1"/>
              </a:solidFill>
              <a:effectLst/>
              <a:latin typeface="+mn-lt"/>
              <a:ea typeface="+mn-ea"/>
              <a:cs typeface="+mn-cs"/>
            </a:rPr>
            <a:t>Vår verksamhet kommer att framöver ha periodiska frånvarouppföljningar en gång i månaden på konferenstid som genomförs av klasslärare och mentorer i syfte att kontinuerligt följa upp och analysera frånvaron bland sina elever. Lärarnas uppföljning kommer sedan rapporteras till representanter från EHT och biträdande rektorer som också kommer att sammanträda en gång i månaden för att i samråd ta beslutet om att påbörja en utredning vid problematisk skolfrånvaro och göra en anmälan till huvudmannen och vid oro till socialtjänsten. Målet är att tidigt ha genomfört utredningen för att bringa klarhet i varför eleven uteblir från undervisningen och att verksamheten kan vidta åtgärder i form av extra anpassningar, särskilt stöd eller jobba för att öka studiemotivation med hjälp av exempelvis kurator. Sedan vårterminen 2021 omfattas Stordammens skola av ett kommunalt projekt med socialarbetare i skolan som överbrygga gapet mellan skola och fritid.  </a:t>
          </a:r>
          <a:br>
            <a:rPr lang="sv-SE" sz="1100">
              <a:solidFill>
                <a:schemeClr val="dk1"/>
              </a:solidFill>
              <a:effectLst/>
              <a:latin typeface="+mn-lt"/>
              <a:ea typeface="+mn-ea"/>
              <a:cs typeface="+mn-cs"/>
            </a:rPr>
          </a:br>
          <a:endParaRPr lang="sv-SE" sz="1000">
            <a:effectLst/>
          </a:endParaRPr>
        </a:p>
        <a:p>
          <a:pPr lvl="0"/>
          <a:endParaRPr lang="sv-SE" sz="1000" b="0">
            <a:solidFill>
              <a:schemeClr val="dk1"/>
            </a:solidFill>
            <a:effectLst/>
            <a:latin typeface="+mn-lt"/>
            <a:ea typeface="+mn-ea"/>
            <a:cs typeface="+mn-cs"/>
          </a:endParaRPr>
        </a:p>
        <a:p>
          <a:pPr rtl="0" eaLnBrk="1" latinLnBrk="0" hangingPunct="1"/>
          <a:endParaRPr lang="sv-SE" sz="1000">
            <a:solidFill>
              <a:schemeClr val="dk1"/>
            </a:solidFill>
            <a:effectLst/>
            <a:latin typeface="+mn-lt"/>
            <a:ea typeface="+mn-ea"/>
            <a:cs typeface="+mn-cs"/>
          </a:endParaRPr>
        </a:p>
        <a:p>
          <a:pPr rtl="0" eaLnBrk="1" latinLnBrk="0" hangingPunct="1"/>
          <a:endParaRPr lang="sv-SE" sz="1000">
            <a:solidFill>
              <a:schemeClr val="dk1"/>
            </a:solidFill>
            <a:effectLst/>
            <a:latin typeface="+mn-lt"/>
            <a:ea typeface="+mn-ea"/>
            <a:cs typeface="+mn-cs"/>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6</xdr:col>
      <xdr:colOff>236220</xdr:colOff>
      <xdr:row>1</xdr:row>
      <xdr:rowOff>1</xdr:rowOff>
    </xdr:from>
    <xdr:to>
      <xdr:col>16</xdr:col>
      <xdr:colOff>514350</xdr:colOff>
      <xdr:row>31</xdr:row>
      <xdr:rowOff>9526</xdr:rowOff>
    </xdr:to>
    <xdr:sp macro="" textlink="">
      <xdr:nvSpPr>
        <xdr:cNvPr id="3" name="textruta 2">
          <a:extLst>
            <a:ext uri="{FF2B5EF4-FFF2-40B4-BE49-F238E27FC236}">
              <a16:creationId xmlns:a16="http://schemas.microsoft.com/office/drawing/2014/main" id="{C5AA5DA1-12A8-4FAE-B0B1-B67BCFA7A6A2}"/>
            </a:ext>
          </a:extLst>
        </xdr:cNvPr>
        <xdr:cNvSpPr txBox="1"/>
      </xdr:nvSpPr>
      <xdr:spPr>
        <a:xfrm>
          <a:off x="5541645" y="190501"/>
          <a:ext cx="6526530" cy="6477000"/>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sv-SE" sz="2000" b="1" baseline="0">
              <a:solidFill>
                <a:schemeClr val="dk1"/>
              </a:solidFill>
              <a:effectLst/>
              <a:latin typeface="+mn-lt"/>
              <a:ea typeface="+mn-ea"/>
              <a:cs typeface="+mn-cs"/>
            </a:rPr>
            <a:t>Analys av utfallet</a:t>
          </a:r>
        </a:p>
        <a:p>
          <a:pPr rtl="0" eaLnBrk="1" latinLnBrk="0" hangingPunct="1"/>
          <a:endParaRPr lang="sv-SE" sz="1100">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a:t>
          </a:r>
          <a:r>
            <a:rPr lang="sv-SE" sz="1100" b="0" i="0">
              <a:solidFill>
                <a:schemeClr val="dk1"/>
              </a:solidFill>
              <a:effectLst/>
              <a:latin typeface="+mn-lt"/>
              <a:ea typeface="+mn-ea"/>
              <a:cs typeface="+mn-cs"/>
            </a:rPr>
            <a:t>    </a:t>
          </a:r>
          <a:r>
            <a:rPr lang="sv-SE" sz="1100" b="0" i="0" u="none" strike="noStrike">
              <a:solidFill>
                <a:schemeClr val="dk1"/>
              </a:solidFill>
              <a:effectLst/>
              <a:latin typeface="+mn-lt"/>
              <a:ea typeface="+mn-ea"/>
              <a:cs typeface="+mn-cs"/>
            </a:rPr>
            <a:t>I er analys ska ni särskilt beakta eventuella </a:t>
          </a:r>
          <a:r>
            <a:rPr lang="sv-SE" sz="1100" b="1" i="1" u="none" strike="noStrike">
              <a:solidFill>
                <a:schemeClr val="dk1"/>
              </a:solidFill>
              <a:effectLst/>
              <a:latin typeface="+mn-lt"/>
              <a:ea typeface="+mn-ea"/>
              <a:cs typeface="+mn-cs"/>
            </a:rPr>
            <a:t>skillnader mellan NP och betygsresultat i     </a:t>
          </a:r>
        </a:p>
        <a:p>
          <a:pPr marL="0" marR="0" lvl="0" indent="0" defTabSz="914400" rtl="0" eaLnBrk="1" fontAlgn="auto" latinLnBrk="0" hangingPunct="1">
            <a:lnSpc>
              <a:spcPct val="100000"/>
            </a:lnSpc>
            <a:spcBef>
              <a:spcPts val="0"/>
            </a:spcBef>
            <a:spcAft>
              <a:spcPts val="0"/>
            </a:spcAft>
            <a:buClrTx/>
            <a:buSzTx/>
            <a:buFontTx/>
            <a:buNone/>
            <a:tabLst/>
            <a:defRPr/>
          </a:pPr>
          <a:r>
            <a:rPr lang="sv-SE" sz="1100" b="1" i="1" u="none" strike="noStrike" baseline="0">
              <a:solidFill>
                <a:schemeClr val="dk1"/>
              </a:solidFill>
              <a:effectLst/>
              <a:latin typeface="+mn-lt"/>
              <a:ea typeface="+mn-ea"/>
              <a:cs typeface="+mn-cs"/>
            </a:rPr>
            <a:t>      </a:t>
          </a:r>
          <a:r>
            <a:rPr lang="sv-SE" sz="1100" b="1" i="1" u="none" strike="noStrike">
              <a:solidFill>
                <a:schemeClr val="dk1"/>
              </a:solidFill>
              <a:effectLst/>
              <a:latin typeface="+mn-lt"/>
              <a:ea typeface="+mn-ea"/>
              <a:cs typeface="+mn-cs"/>
            </a:rPr>
            <a:t>åk 6 med avseende på ämne</a:t>
          </a:r>
          <a:r>
            <a:rPr lang="sv-SE" sz="1100" b="0" i="0" u="none" strike="noStrike">
              <a:solidFill>
                <a:schemeClr val="dk1"/>
              </a:solidFill>
              <a:effectLst/>
              <a:latin typeface="+mn-lt"/>
              <a:ea typeface="+mn-ea"/>
              <a:cs typeface="+mn-cs"/>
            </a:rPr>
            <a:t>.    </a:t>
          </a:r>
          <a:r>
            <a:rPr lang="sv-SE"/>
            <a:t> </a:t>
          </a:r>
        </a:p>
        <a:p>
          <a:pPr marL="0" marR="0" lvl="0" indent="0" defTabSz="914400" rtl="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a:t>
          </a:r>
          <a:r>
            <a:rPr lang="sv-SE" sz="1100" b="0" i="0">
              <a:solidFill>
                <a:schemeClr val="dk1"/>
              </a:solidFill>
              <a:effectLst/>
              <a:latin typeface="+mn-lt"/>
              <a:ea typeface="+mn-ea"/>
              <a:cs typeface="+mn-cs"/>
            </a:rPr>
            <a:t>   I analyserna  ska det framgå </a:t>
          </a:r>
          <a:r>
            <a:rPr lang="sv-SE" sz="1100" b="1" i="0">
              <a:solidFill>
                <a:schemeClr val="dk1"/>
              </a:solidFill>
              <a:effectLst/>
              <a:latin typeface="+mn-lt"/>
              <a:ea typeface="+mn-ea"/>
              <a:cs typeface="+mn-cs"/>
            </a:rPr>
            <a:t>orsakerna</a:t>
          </a:r>
          <a:r>
            <a:rPr lang="sv-SE" sz="1100" b="0" i="0">
              <a:solidFill>
                <a:schemeClr val="dk1"/>
              </a:solidFill>
              <a:effectLst/>
              <a:latin typeface="+mn-lt"/>
              <a:ea typeface="+mn-ea"/>
              <a:cs typeface="+mn-cs"/>
            </a:rPr>
            <a:t> till skillnaderna</a:t>
          </a:r>
          <a:endParaRPr lang="sv-SE"/>
        </a:p>
        <a:p>
          <a:pPr marL="0" marR="0" lvl="0" indent="0" defTabSz="914400" rtl="0" eaLnBrk="1" fontAlgn="auto" latinLnBrk="0" hangingPunct="1">
            <a:lnSpc>
              <a:spcPct val="100000"/>
            </a:lnSpc>
            <a:spcBef>
              <a:spcPts val="0"/>
            </a:spcBef>
            <a:spcAft>
              <a:spcPts val="0"/>
            </a:spcAft>
            <a:buClrTx/>
            <a:buSzTx/>
            <a:buFontTx/>
            <a:buNone/>
            <a:tabLst/>
            <a:defRPr/>
          </a:pPr>
          <a:endParaRPr lang="sv-SE" sz="1100">
            <a:effectLst/>
          </a:endParaRPr>
        </a:p>
        <a:p>
          <a:pPr rtl="0" eaLnBrk="1" latinLnBrk="0" hangingPunct="1"/>
          <a:endParaRPr lang="sv-SE" sz="1100">
            <a:effectLst/>
          </a:endParaRPr>
        </a:p>
        <a:p>
          <a:pPr rtl="0" eaLnBrk="1" latinLnBrk="0" hangingPunct="1"/>
          <a:r>
            <a:rPr lang="sv-SE" sz="1100">
              <a:solidFill>
                <a:schemeClr val="dk1"/>
              </a:solidFill>
              <a:effectLst/>
              <a:latin typeface="+mn-lt"/>
              <a:ea typeface="+mn-ea"/>
              <a:cs typeface="+mn-cs"/>
            </a:rPr>
            <a:t>Skillnaden mellan nationella prov och betygen enligt vår analys.</a:t>
          </a:r>
        </a:p>
        <a:p>
          <a:pPr rtl="0" eaLnBrk="1" latinLnBrk="0" hangingPunct="1"/>
          <a:endParaRPr lang="sv-SE" sz="1000">
            <a:effectLst/>
          </a:endParaRPr>
        </a:p>
        <a:p>
          <a:pPr rtl="0" eaLnBrk="1" latinLnBrk="0" hangingPunct="1"/>
          <a:r>
            <a:rPr lang="sv-SE" sz="1100" b="1">
              <a:solidFill>
                <a:schemeClr val="dk1"/>
              </a:solidFill>
              <a:effectLst/>
              <a:latin typeface="+mn-lt"/>
              <a:ea typeface="+mn-ea"/>
              <a:cs typeface="+mn-cs"/>
            </a:rPr>
            <a:t>Högre betyg:</a:t>
          </a:r>
          <a:endParaRPr lang="sv-SE" sz="1000" b="1">
            <a:effectLst/>
          </a:endParaRPr>
        </a:p>
        <a:p>
          <a:pPr rtl="0" eaLnBrk="1" latinLnBrk="0" hangingPunct="1"/>
          <a:r>
            <a:rPr lang="sv-SE" sz="1100">
              <a:solidFill>
                <a:schemeClr val="dk1"/>
              </a:solidFill>
              <a:effectLst/>
              <a:latin typeface="+mn-lt"/>
              <a:ea typeface="+mn-ea"/>
              <a:cs typeface="+mn-cs"/>
            </a:rPr>
            <a:t>- Flera förmågor bedöms</a:t>
          </a:r>
          <a:r>
            <a:rPr lang="sv-SE" sz="1100" baseline="0">
              <a:solidFill>
                <a:schemeClr val="dk1"/>
              </a:solidFill>
              <a:effectLst/>
              <a:latin typeface="+mn-lt"/>
              <a:ea typeface="+mn-ea"/>
              <a:cs typeface="+mn-cs"/>
            </a:rPr>
            <a:t> i ämnet än vad NP testar och elev kan prestera på en hög nivå på dem och får därför ett högre betyg.</a:t>
          </a:r>
          <a:endParaRPr lang="sv-SE" sz="1000">
            <a:effectLst/>
          </a:endParaRPr>
        </a:p>
        <a:p>
          <a:pPr rtl="0" eaLnBrk="1" latinLnBrk="0" hangingPunct="1"/>
          <a:r>
            <a:rPr lang="sv-SE" sz="1100">
              <a:solidFill>
                <a:schemeClr val="dk1"/>
              </a:solidFill>
              <a:effectLst/>
              <a:latin typeface="+mn-lt"/>
              <a:ea typeface="+mn-ea"/>
              <a:cs typeface="+mn-cs"/>
            </a:rPr>
            <a:t>-</a:t>
          </a:r>
          <a:r>
            <a:rPr lang="sv-SE" sz="1100" baseline="0">
              <a:solidFill>
                <a:schemeClr val="dk1"/>
              </a:solidFill>
              <a:effectLst/>
              <a:latin typeface="+mn-lt"/>
              <a:ea typeface="+mn-ea"/>
              <a:cs typeface="+mn-cs"/>
            </a:rPr>
            <a:t> Elev har gjort alla sina övriga uppgifter på en hög nivå och får därför ett högre betyg.</a:t>
          </a:r>
          <a:endParaRPr lang="sv-SE" sz="1000">
            <a:effectLst/>
          </a:endParaRPr>
        </a:p>
        <a:p>
          <a:pPr rtl="0" eaLnBrk="1" latinLnBrk="0" hangingPunct="1"/>
          <a:r>
            <a:rPr lang="sv-SE" sz="1100" baseline="0">
              <a:solidFill>
                <a:schemeClr val="dk1"/>
              </a:solidFill>
              <a:effectLst/>
              <a:latin typeface="+mn-lt"/>
              <a:ea typeface="+mn-ea"/>
              <a:cs typeface="+mn-cs"/>
            </a:rPr>
            <a:t>- Elev har hög närvaro, får fler möjligheter att träna och presterar på lektionerna och kan därför bedömas för ett högre betyg</a:t>
          </a:r>
          <a:endParaRPr lang="sv-SE" sz="1000">
            <a:effectLst/>
          </a:endParaRPr>
        </a:p>
        <a:p>
          <a:pPr rtl="0" eaLnBrk="1" latinLnBrk="0" hangingPunct="1"/>
          <a:r>
            <a:rPr lang="sv-SE" sz="1100" baseline="0">
              <a:solidFill>
                <a:schemeClr val="dk1"/>
              </a:solidFill>
              <a:effectLst/>
              <a:latin typeface="+mn-lt"/>
              <a:ea typeface="+mn-ea"/>
              <a:cs typeface="+mn-cs"/>
            </a:rPr>
            <a:t>- Lärare gör en samlad bedömning över hela årskursen som kan ge ett högre betyg.</a:t>
          </a:r>
          <a:endParaRPr lang="sv-SE" sz="1000">
            <a:effectLst/>
          </a:endParaRPr>
        </a:p>
        <a:p>
          <a:pPr rtl="0" eaLnBrk="1" latinLnBrk="0" hangingPunct="1"/>
          <a:r>
            <a:rPr lang="sv-SE" sz="1100" baseline="0">
              <a:solidFill>
                <a:schemeClr val="dk1"/>
              </a:solidFill>
              <a:effectLst/>
              <a:latin typeface="+mn-lt"/>
              <a:ea typeface="+mn-ea"/>
              <a:cs typeface="+mn-cs"/>
            </a:rPr>
            <a:t>- Eleven kan ligga precis under gränsen och med en samlad bedömning får ett högre betyg</a:t>
          </a:r>
          <a:endParaRPr lang="sv-SE" sz="1000">
            <a:effectLst/>
          </a:endParaRPr>
        </a:p>
        <a:p>
          <a:pPr rtl="0" eaLnBrk="1" latinLnBrk="0" hangingPunct="1"/>
          <a:r>
            <a:rPr lang="sv-SE" sz="1100" baseline="0">
              <a:solidFill>
                <a:schemeClr val="dk1"/>
              </a:solidFill>
              <a:effectLst/>
              <a:latin typeface="+mn-lt"/>
              <a:ea typeface="+mn-ea"/>
              <a:cs typeface="+mn-cs"/>
            </a:rPr>
            <a:t>- Innehållet i det muntliga proven påverkar bedömningen då de oftast arbeter i liten grupp och de påverkar varandra.</a:t>
          </a:r>
          <a:endParaRPr lang="sv-SE" sz="1000">
            <a:effectLst/>
          </a:endParaRPr>
        </a:p>
        <a:p>
          <a:pPr rtl="0" eaLnBrk="1" latinLnBrk="0" hangingPunct="1"/>
          <a:r>
            <a:rPr lang="sv-SE" sz="1100" baseline="0">
              <a:solidFill>
                <a:schemeClr val="dk1"/>
              </a:solidFill>
              <a:effectLst/>
              <a:latin typeface="+mn-lt"/>
              <a:ea typeface="+mn-ea"/>
              <a:cs typeface="+mn-cs"/>
            </a:rPr>
            <a:t>- Om elev missat ett område tex geometri så kan elev få komplettera och redovisa skriftligt eller muntligt.</a:t>
          </a:r>
        </a:p>
        <a:p>
          <a:pPr rtl="0" eaLnBrk="1" latinLnBrk="0" hangingPunct="1"/>
          <a:endParaRPr lang="sv-SE" sz="1000">
            <a:effectLst/>
          </a:endParaRPr>
        </a:p>
        <a:p>
          <a:pPr rtl="0" eaLnBrk="1" latinLnBrk="0" hangingPunct="1"/>
          <a:r>
            <a:rPr lang="sv-SE" sz="1100" b="1">
              <a:solidFill>
                <a:schemeClr val="dk1"/>
              </a:solidFill>
              <a:effectLst/>
              <a:latin typeface="+mn-lt"/>
              <a:ea typeface="+mn-ea"/>
              <a:cs typeface="+mn-cs"/>
            </a:rPr>
            <a:t>Lägre betyg:</a:t>
          </a:r>
          <a:endParaRPr lang="sv-SE" sz="1000" b="1">
            <a:effectLst/>
          </a:endParaRPr>
        </a:p>
        <a:p>
          <a:pPr rtl="0" eaLnBrk="1" latinLnBrk="0" hangingPunct="1"/>
          <a:r>
            <a:rPr lang="sv-SE" sz="1100">
              <a:solidFill>
                <a:schemeClr val="dk1"/>
              </a:solidFill>
              <a:effectLst/>
              <a:latin typeface="+mn-lt"/>
              <a:ea typeface="+mn-ea"/>
              <a:cs typeface="+mn-cs"/>
            </a:rPr>
            <a:t>- Elev med hög frånvaro kommer och gör NP men har</a:t>
          </a:r>
          <a:r>
            <a:rPr lang="sv-SE" sz="1100" baseline="0">
              <a:solidFill>
                <a:schemeClr val="dk1"/>
              </a:solidFill>
              <a:effectLst/>
              <a:latin typeface="+mn-lt"/>
              <a:ea typeface="+mn-ea"/>
              <a:cs typeface="+mn-cs"/>
            </a:rPr>
            <a:t> inte gjort övriga uppgifter och får därför ett lägre betyg.</a:t>
          </a:r>
          <a:endParaRPr lang="sv-SE" sz="1000">
            <a:effectLst/>
          </a:endParaRPr>
        </a:p>
        <a:p>
          <a:pPr rtl="0" eaLnBrk="1" latinLnBrk="0" hangingPunct="1"/>
          <a:r>
            <a:rPr lang="sv-SE" sz="1100" baseline="0">
              <a:solidFill>
                <a:schemeClr val="dk1"/>
              </a:solidFill>
              <a:effectLst/>
              <a:latin typeface="+mn-lt"/>
              <a:ea typeface="+mn-ea"/>
              <a:cs typeface="+mn-cs"/>
            </a:rPr>
            <a:t>- Elev har missat flera viktigt moment som behövs och bedöms därför till ett lägre betyg.</a:t>
          </a:r>
          <a:endParaRPr lang="sv-SE" sz="1000">
            <a:effectLst/>
          </a:endParaRPr>
        </a:p>
        <a:p>
          <a:pPr rtl="0" eaLnBrk="1" latinLnBrk="0" hangingPunct="1"/>
          <a:r>
            <a:rPr lang="sv-SE" sz="1100" baseline="0">
              <a:solidFill>
                <a:schemeClr val="dk1"/>
              </a:solidFill>
              <a:effectLst/>
              <a:latin typeface="+mn-lt"/>
              <a:ea typeface="+mn-ea"/>
              <a:cs typeface="+mn-cs"/>
            </a:rPr>
            <a:t>- Eleven kan ligga precis över gränsen och med en samlad bedömning får ett lägre betyg</a:t>
          </a:r>
          <a:endParaRPr lang="sv-SE" sz="1000">
            <a:effectLst/>
          </a:endParaRPr>
        </a:p>
        <a:p>
          <a:endParaRPr lang="sv-SE" sz="1000" baseline="0"/>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6350</xdr:colOff>
      <xdr:row>26</xdr:row>
      <xdr:rowOff>19050</xdr:rowOff>
    </xdr:from>
    <xdr:to>
      <xdr:col>8</xdr:col>
      <xdr:colOff>304800</xdr:colOff>
      <xdr:row>48</xdr:row>
      <xdr:rowOff>101600</xdr:rowOff>
    </xdr:to>
    <xdr:sp macro="" textlink="">
      <xdr:nvSpPr>
        <xdr:cNvPr id="2" name="textruta 1">
          <a:extLst>
            <a:ext uri="{FF2B5EF4-FFF2-40B4-BE49-F238E27FC236}">
              <a16:creationId xmlns:a16="http://schemas.microsoft.com/office/drawing/2014/main" id="{F38A3E29-3AFF-4B32-BC7B-978CDD9F4890}"/>
            </a:ext>
          </a:extLst>
        </xdr:cNvPr>
        <xdr:cNvSpPr txBox="1"/>
      </xdr:nvSpPr>
      <xdr:spPr>
        <a:xfrm>
          <a:off x="168275" y="5124450"/>
          <a:ext cx="6080125" cy="406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sv-SE" sz="1600" b="1">
              <a:solidFill>
                <a:schemeClr val="dk1"/>
              </a:solidFill>
              <a:effectLst/>
              <a:latin typeface="+mn-lt"/>
              <a:ea typeface="+mn-ea"/>
              <a:cs typeface="+mn-cs"/>
            </a:rPr>
            <a:t>Analys</a:t>
          </a:r>
          <a:r>
            <a:rPr lang="sv-SE" sz="1600" b="1" baseline="0">
              <a:solidFill>
                <a:schemeClr val="dk1"/>
              </a:solidFill>
              <a:effectLst/>
              <a:latin typeface="+mn-lt"/>
              <a:ea typeface="+mn-ea"/>
              <a:cs typeface="+mn-cs"/>
            </a:rPr>
            <a:t> av resultat</a:t>
          </a:r>
        </a:p>
        <a:p>
          <a:pPr rtl="0" eaLnBrk="1" latinLnBrk="0" hangingPunct="1"/>
          <a:endParaRPr lang="sv-SE" sz="1200" b="1" baseline="0">
            <a:solidFill>
              <a:schemeClr val="dk1"/>
            </a:solidFill>
            <a:effectLst/>
            <a:latin typeface="+mn-lt"/>
            <a:ea typeface="+mn-ea"/>
            <a:cs typeface="+mn-cs"/>
          </a:endParaRPr>
        </a:p>
        <a:p>
          <a:pPr rtl="0" eaLnBrk="1" latinLnBrk="0" hangingPunct="1"/>
          <a:r>
            <a:rPr lang="sv-SE" sz="1050" b="0" baseline="0">
              <a:solidFill>
                <a:schemeClr val="dk1"/>
              </a:solidFill>
              <a:effectLst/>
              <a:latin typeface="+mn-lt"/>
              <a:ea typeface="+mn-ea"/>
              <a:cs typeface="+mn-cs"/>
            </a:rPr>
            <a:t>Detta är resultatet av ett långsiktigt, målinriktat och framgångsrikt arbete av lärarna.</a:t>
          </a:r>
          <a:endParaRPr lang="sv-SE" sz="600" b="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sv-SE" sz="1100" b="0" i="0">
              <a:solidFill>
                <a:schemeClr val="dk1"/>
              </a:solidFill>
              <a:effectLst/>
              <a:latin typeface="+mn-lt"/>
              <a:ea typeface="+mn-ea"/>
              <a:cs typeface="+mn-cs"/>
            </a:rPr>
            <a:t>Några</a:t>
          </a:r>
          <a:r>
            <a:rPr lang="sv-SE" sz="1100" b="0" i="0" baseline="0">
              <a:solidFill>
                <a:schemeClr val="dk1"/>
              </a:solidFill>
              <a:effectLst/>
              <a:latin typeface="+mn-lt"/>
              <a:ea typeface="+mn-ea"/>
              <a:cs typeface="+mn-cs"/>
            </a:rPr>
            <a:t> framgångsfaktorer som gett ett bra resultatet;</a:t>
          </a:r>
          <a:br>
            <a:rPr lang="sv-SE" sz="1100">
              <a:solidFill>
                <a:schemeClr val="dk1"/>
              </a:solidFill>
              <a:effectLst/>
              <a:latin typeface="+mn-lt"/>
              <a:ea typeface="+mn-ea"/>
              <a:cs typeface="+mn-cs"/>
            </a:rPr>
          </a:br>
          <a:r>
            <a:rPr lang="sv-SE" sz="1100" b="0" i="0">
              <a:solidFill>
                <a:schemeClr val="dk1"/>
              </a:solidFill>
              <a:effectLst/>
              <a:latin typeface="+mn-lt"/>
              <a:ea typeface="+mn-ea"/>
              <a:cs typeface="+mn-cs"/>
            </a:rPr>
            <a:t>- Kortare arbetsområden med tydligt återkoppling.</a:t>
          </a:r>
          <a:br>
            <a:rPr lang="sv-SE" sz="1100">
              <a:solidFill>
                <a:schemeClr val="dk1"/>
              </a:solidFill>
              <a:effectLst/>
              <a:latin typeface="+mn-lt"/>
              <a:ea typeface="+mn-ea"/>
              <a:cs typeface="+mn-cs"/>
            </a:rPr>
          </a:br>
          <a:r>
            <a:rPr lang="sv-SE" sz="1100" b="0" i="0">
              <a:solidFill>
                <a:schemeClr val="dk1"/>
              </a:solidFill>
              <a:effectLst/>
              <a:latin typeface="+mn-lt"/>
              <a:ea typeface="+mn-ea"/>
              <a:cs typeface="+mn-cs"/>
            </a:rPr>
            <a:t>- Göra flera uppgifter där eleverna får visa samma kunskapskrav vid flera tillfällen.</a:t>
          </a:r>
          <a:br>
            <a:rPr lang="sv-SE" sz="1100">
              <a:solidFill>
                <a:schemeClr val="dk1"/>
              </a:solidFill>
              <a:effectLst/>
              <a:latin typeface="+mn-lt"/>
              <a:ea typeface="+mn-ea"/>
              <a:cs typeface="+mn-cs"/>
            </a:rPr>
          </a:br>
          <a:r>
            <a:rPr lang="sv-SE" sz="1100" b="0" i="0">
              <a:solidFill>
                <a:schemeClr val="dk1"/>
              </a:solidFill>
              <a:effectLst/>
              <a:latin typeface="+mn-lt"/>
              <a:ea typeface="+mn-ea"/>
              <a:cs typeface="+mn-cs"/>
            </a:rPr>
            <a:t>-Fortsätta med ett tydligt arbetssätt där språkutveckling är i fokus.</a:t>
          </a:r>
          <a:br>
            <a:rPr lang="sv-SE" sz="1100">
              <a:solidFill>
                <a:schemeClr val="dk1"/>
              </a:solidFill>
              <a:effectLst/>
              <a:latin typeface="+mn-lt"/>
              <a:ea typeface="+mn-ea"/>
              <a:cs typeface="+mn-cs"/>
            </a:rPr>
          </a:br>
          <a:r>
            <a:rPr lang="sv-SE" sz="1100" b="0" i="0">
              <a:solidFill>
                <a:schemeClr val="dk1"/>
              </a:solidFill>
              <a:effectLst/>
              <a:latin typeface="+mn-lt"/>
              <a:ea typeface="+mn-ea"/>
              <a:cs typeface="+mn-cs"/>
            </a:rPr>
            <a:t>- Fortsätta hitta sätt att "bredda basen"</a:t>
          </a:r>
          <a:r>
            <a:rPr lang="sv-SE" sz="1100" b="0" i="0" baseline="0">
              <a:solidFill>
                <a:schemeClr val="dk1"/>
              </a:solidFill>
              <a:effectLst/>
              <a:latin typeface="+mn-lt"/>
              <a:ea typeface="+mn-ea"/>
              <a:cs typeface="+mn-cs"/>
            </a:rPr>
            <a:t> ur SPSM- utbildning tillgänglig lärmiljö.</a:t>
          </a:r>
          <a:endParaRPr lang="sv-SE" sz="1000" b="0" baseline="0">
            <a:solidFill>
              <a:schemeClr val="dk1"/>
            </a:solidFill>
            <a:effectLst/>
            <a:latin typeface="+mn-lt"/>
            <a:ea typeface="+mn-ea"/>
            <a:cs typeface="+mn-cs"/>
          </a:endParaRPr>
        </a:p>
        <a:p>
          <a:pPr rtl="0" eaLnBrk="1" latinLnBrk="0" hangingPunct="1"/>
          <a:endParaRPr lang="sv-SE" sz="1050" b="0">
            <a:solidFill>
              <a:schemeClr val="dk1"/>
            </a:solidFill>
            <a:effectLst/>
            <a:latin typeface="+mn-lt"/>
            <a:ea typeface="+mn-ea"/>
            <a:cs typeface="+mn-cs"/>
          </a:endParaRPr>
        </a:p>
        <a:p>
          <a:pPr rtl="0" eaLnBrk="1" latinLnBrk="0" hangingPunct="1"/>
          <a:r>
            <a:rPr lang="sv-SE" sz="1050" b="0">
              <a:solidFill>
                <a:schemeClr val="dk1"/>
              </a:solidFill>
              <a:effectLst/>
              <a:latin typeface="+mn-lt"/>
              <a:ea typeface="+mn-ea"/>
              <a:cs typeface="+mn-cs"/>
            </a:rPr>
            <a:t>Vi</a:t>
          </a:r>
          <a:r>
            <a:rPr lang="sv-SE" sz="1050" b="0" baseline="0">
              <a:solidFill>
                <a:schemeClr val="dk1"/>
              </a:solidFill>
              <a:effectLst/>
              <a:latin typeface="+mn-lt"/>
              <a:ea typeface="+mn-ea"/>
              <a:cs typeface="+mn-cs"/>
            </a:rPr>
            <a:t> ligger nu stadigt på 85-90% av eleverna som har en gymnasiebehörighet.</a:t>
          </a:r>
        </a:p>
        <a:p>
          <a:pPr rtl="0" eaLnBrk="1" latinLnBrk="0" hangingPunct="1"/>
          <a:r>
            <a:rPr lang="sv-SE" sz="1100" b="0" i="0">
              <a:solidFill>
                <a:schemeClr val="dk1"/>
              </a:solidFill>
              <a:effectLst/>
              <a:latin typeface="+mn-lt"/>
              <a:ea typeface="+mn-ea"/>
              <a:cs typeface="+mn-cs"/>
            </a:rPr>
            <a:t>Tydliga rutiner och deras vetskap av att arbetsområdena ser ut på samma sätt genom hela högstadiet. Sedan finns det utrymme för stor variation inom arbetsområdena men ramverket ser likadant ut. Vi inleder med att arbeta med begrepp, de har alltid instuderingsstöd från första början, examinationens form och datum finns alltid tydligt förutbestämt så att de vet vad som kommer förväntas av dem i slutet av varje arbetsområde.</a:t>
          </a:r>
        </a:p>
        <a:p>
          <a:pPr rtl="0" eaLnBrk="1" latinLnBrk="0" hangingPunct="1"/>
          <a:endParaRPr lang="sv-SE" sz="1000" b="0">
            <a:solidFill>
              <a:schemeClr val="dk1"/>
            </a:solidFill>
            <a:effectLst/>
            <a:latin typeface="+mn-lt"/>
            <a:ea typeface="+mn-ea"/>
            <a:cs typeface="+mn-cs"/>
          </a:endParaRPr>
        </a:p>
        <a:p>
          <a:pPr rtl="0" eaLnBrk="1" latinLnBrk="0" hangingPunct="1"/>
          <a:endParaRPr lang="sv-SE" sz="1000">
            <a:solidFill>
              <a:schemeClr val="dk1"/>
            </a:solidFill>
            <a:effectLst/>
            <a:latin typeface="+mn-lt"/>
            <a:ea typeface="+mn-ea"/>
            <a:cs typeface="+mn-cs"/>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7</xdr:col>
      <xdr:colOff>298449</xdr:colOff>
      <xdr:row>1</xdr:row>
      <xdr:rowOff>114299</xdr:rowOff>
    </xdr:from>
    <xdr:to>
      <xdr:col>16</xdr:col>
      <xdr:colOff>581023</xdr:colOff>
      <xdr:row>39</xdr:row>
      <xdr:rowOff>19049</xdr:rowOff>
    </xdr:to>
    <xdr:sp macro="" textlink="">
      <xdr:nvSpPr>
        <xdr:cNvPr id="2" name="textruta 1">
          <a:extLst>
            <a:ext uri="{FF2B5EF4-FFF2-40B4-BE49-F238E27FC236}">
              <a16:creationId xmlns:a16="http://schemas.microsoft.com/office/drawing/2014/main" id="{9E513D53-5B82-4A00-9208-EB8009724A6F}"/>
            </a:ext>
          </a:extLst>
        </xdr:cNvPr>
        <xdr:cNvSpPr txBox="1"/>
      </xdr:nvSpPr>
      <xdr:spPr>
        <a:xfrm>
          <a:off x="6137274" y="295274"/>
          <a:ext cx="6121399" cy="6924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sv-SE" sz="1600" b="1">
              <a:solidFill>
                <a:schemeClr val="dk1"/>
              </a:solidFill>
              <a:effectLst/>
              <a:latin typeface="+mn-lt"/>
              <a:ea typeface="+mn-ea"/>
              <a:cs typeface="+mn-cs"/>
            </a:rPr>
            <a:t>Analys</a:t>
          </a:r>
          <a:r>
            <a:rPr lang="sv-SE" sz="1600" b="1" baseline="0">
              <a:solidFill>
                <a:schemeClr val="dk1"/>
              </a:solidFill>
              <a:effectLst/>
              <a:latin typeface="+mn-lt"/>
              <a:ea typeface="+mn-ea"/>
              <a:cs typeface="+mn-cs"/>
            </a:rPr>
            <a:t> av resultat</a:t>
          </a:r>
        </a:p>
        <a:p>
          <a:pPr rtl="0" eaLnBrk="1" fontAlgn="auto" latinLnBrk="0" hangingPunct="1"/>
          <a:r>
            <a:rPr lang="sv-SE" sz="1100" b="0" i="0">
              <a:solidFill>
                <a:schemeClr val="dk1"/>
              </a:solidFill>
              <a:effectLst/>
              <a:latin typeface="+mn-lt"/>
              <a:ea typeface="+mn-ea"/>
              <a:cs typeface="+mn-cs"/>
            </a:rPr>
            <a:t>Meritvärdet ligger kvar på en hög nivå men med en säkning från föregående år. </a:t>
          </a:r>
        </a:p>
        <a:p>
          <a:pPr rtl="0" eaLnBrk="1" fontAlgn="auto" latinLnBrk="0" hangingPunct="1"/>
          <a:r>
            <a:rPr lang="sv-SE" sz="1100" b="0" i="0">
              <a:solidFill>
                <a:schemeClr val="dk1"/>
              </a:solidFill>
              <a:effectLst/>
              <a:latin typeface="+mn-lt"/>
              <a:ea typeface="+mn-ea"/>
              <a:cs typeface="+mn-cs"/>
            </a:rPr>
            <a:t>En</a:t>
          </a:r>
          <a:r>
            <a:rPr lang="sv-SE" sz="1100" b="0" i="0" baseline="0">
              <a:solidFill>
                <a:schemeClr val="dk1"/>
              </a:solidFill>
              <a:effectLst/>
              <a:latin typeface="+mn-lt"/>
              <a:ea typeface="+mn-ea"/>
              <a:cs typeface="+mn-cs"/>
            </a:rPr>
            <a:t> del av säkningen beror på att vi fick flera inflyttade samhällsplacerade elever under våren i åk 9 som inte klarade några betyg pga att de hade en sporadisk skolgång och inga betyg med sig från tidigare skolor. </a:t>
          </a:r>
          <a:endParaRPr lang="sv-SE" sz="1000">
            <a:effectLst/>
          </a:endParaRPr>
        </a:p>
        <a:p>
          <a:pPr rtl="0" eaLnBrk="1" latinLnBrk="0" hangingPunct="1"/>
          <a:endParaRPr lang="sv-SE" sz="1100" b="0" i="0">
            <a:solidFill>
              <a:schemeClr val="dk1"/>
            </a:solidFill>
            <a:effectLst/>
            <a:latin typeface="+mn-lt"/>
            <a:ea typeface="+mn-ea"/>
            <a:cs typeface="+mn-cs"/>
          </a:endParaRPr>
        </a:p>
        <a:p>
          <a:pPr rtl="0" eaLnBrk="1" latinLnBrk="0" hangingPunct="1"/>
          <a:r>
            <a:rPr lang="sv-SE" sz="1100" b="0" i="0">
              <a:solidFill>
                <a:schemeClr val="dk1"/>
              </a:solidFill>
              <a:effectLst/>
              <a:latin typeface="+mn-lt"/>
              <a:ea typeface="+mn-ea"/>
              <a:cs typeface="+mn-cs"/>
            </a:rPr>
            <a:t>Det vi har utvecklat är;</a:t>
          </a:r>
        </a:p>
        <a:p>
          <a:pPr rtl="0" eaLnBrk="1" latinLnBrk="0" hangingPunct="1"/>
          <a:r>
            <a:rPr lang="sv-SE" sz="1100" b="0" i="0">
              <a:solidFill>
                <a:schemeClr val="dk1"/>
              </a:solidFill>
              <a:effectLst/>
              <a:latin typeface="+mn-lt"/>
              <a:ea typeface="+mn-ea"/>
              <a:cs typeface="+mn-cs"/>
            </a:rPr>
            <a:t>Sambedömningen med ämneskollegorna har utökats. Eleverna har gynnats av det, vilket kan indikera att vi legat jämförelsevis lågt förut.</a:t>
          </a:r>
          <a:r>
            <a:rPr lang="sv-SE" sz="1100" b="0" i="0" baseline="0">
              <a:solidFill>
                <a:schemeClr val="dk1"/>
              </a:solidFill>
              <a:effectLst/>
              <a:latin typeface="+mn-lt"/>
              <a:ea typeface="+mn-ea"/>
              <a:cs typeface="+mn-cs"/>
            </a:rPr>
            <a:t> </a:t>
          </a:r>
          <a:r>
            <a:rPr lang="sv-SE" sz="1100" b="0" i="0">
              <a:solidFill>
                <a:schemeClr val="dk1"/>
              </a:solidFill>
              <a:effectLst/>
              <a:latin typeface="+mn-lt"/>
              <a:ea typeface="+mn-ea"/>
              <a:cs typeface="+mn-cs"/>
            </a:rPr>
            <a:t>Löpande feeeback, ordning i klassrummet, modellering i helklass osv har lett fram till goda resultat. </a:t>
          </a:r>
          <a:r>
            <a:rPr lang="sv-SE" sz="1100">
              <a:solidFill>
                <a:schemeClr val="dk1"/>
              </a:solidFill>
              <a:effectLst/>
              <a:latin typeface="+mn-lt"/>
              <a:ea typeface="+mn-ea"/>
              <a:cs typeface="+mn-cs"/>
            </a:rPr>
            <a:t>Vi har haft läxhjälp, studiestöd och extra undervisning.</a:t>
          </a:r>
          <a:endParaRPr lang="sv-SE" sz="1000">
            <a:effectLst/>
          </a:endParaRPr>
        </a:p>
        <a:p>
          <a:pPr rtl="0" eaLnBrk="1" fontAlgn="auto" latinLnBrk="0" hangingPunct="1"/>
          <a:endParaRPr lang="sv-SE" sz="1100">
            <a:solidFill>
              <a:schemeClr val="dk1"/>
            </a:solidFill>
            <a:effectLst/>
            <a:latin typeface="+mn-lt"/>
            <a:ea typeface="+mn-ea"/>
            <a:cs typeface="+mn-cs"/>
          </a:endParaRPr>
        </a:p>
        <a:p>
          <a:pPr rtl="0" eaLnBrk="1" fontAlgn="auto" latinLnBrk="0" hangingPunct="1"/>
          <a:r>
            <a:rPr lang="sv-SE" sz="1100">
              <a:solidFill>
                <a:schemeClr val="dk1"/>
              </a:solidFill>
              <a:effectLst/>
              <a:latin typeface="+mn-lt"/>
              <a:ea typeface="+mn-ea"/>
              <a:cs typeface="+mn-cs"/>
            </a:rPr>
            <a:t>I åk 9 har vi</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haft en tydligare förhållningssätt genom att delvis prata kring betyg och vad om behöver göras men även skriva ut detta och meddela både eleven och vårdnadshavare om hur eleven ligger till och vad som krävs för att nå nästa nivå i betyget. Detta har gett goda resultat med att måluppfyllelsen ökade och även elevernas motivation till att nå högre betyg och att då göra det lilla extra som behövdes. </a:t>
          </a:r>
        </a:p>
        <a:p>
          <a:pPr rtl="0" eaLnBrk="1" fontAlgn="auto" latinLnBrk="0" hangingPunct="1"/>
          <a:endParaRPr lang="sv-SE" sz="1100">
            <a:solidFill>
              <a:schemeClr val="dk1"/>
            </a:solidFill>
            <a:effectLst/>
            <a:latin typeface="+mn-lt"/>
            <a:ea typeface="+mn-ea"/>
            <a:cs typeface="+mn-cs"/>
          </a:endParaRPr>
        </a:p>
        <a:p>
          <a:pPr rtl="0" eaLnBrk="1" fontAlgn="auto" latinLnBrk="0" hangingPunct="1"/>
          <a:r>
            <a:rPr lang="sv-SE" sz="1100">
              <a:solidFill>
                <a:schemeClr val="dk1"/>
              </a:solidFill>
              <a:effectLst/>
              <a:latin typeface="+mn-lt"/>
              <a:ea typeface="+mn-ea"/>
              <a:cs typeface="+mn-cs"/>
            </a:rPr>
            <a:t>Tydliga matriser till eleverna i åk 8 och åk 9 har hjälp till att öka viljan och motivationen hos eleverna dels att göra extrauppgifter eller att få en bekräftelse på hur man ligger till betygsmässigt. Betygen har gått upp i alla ämnen</a:t>
          </a:r>
          <a:r>
            <a:rPr lang="sv-SE" sz="1100" baseline="0">
              <a:solidFill>
                <a:schemeClr val="dk1"/>
              </a:solidFill>
              <a:effectLst/>
              <a:latin typeface="+mn-lt"/>
              <a:ea typeface="+mn-ea"/>
              <a:cs typeface="+mn-cs"/>
            </a:rPr>
            <a:t> utom i moderna språk.</a:t>
          </a:r>
          <a:endParaRPr lang="sv-SE" sz="1000">
            <a:effectLst/>
          </a:endParaRPr>
        </a:p>
        <a:p>
          <a:pPr rtl="0" eaLnBrk="1" fontAlgn="auto" latinLnBrk="0" hangingPunct="1"/>
          <a:endParaRPr lang="sv-SE" sz="1100" b="0" i="0">
            <a:solidFill>
              <a:schemeClr val="dk1"/>
            </a:solidFill>
            <a:effectLst/>
            <a:latin typeface="+mn-lt"/>
            <a:ea typeface="+mn-ea"/>
            <a:cs typeface="+mn-cs"/>
          </a:endParaRPr>
        </a:p>
        <a:p>
          <a:pPr rtl="0" eaLnBrk="1" fontAlgn="auto" latinLnBrk="0" hangingPunct="1"/>
          <a:r>
            <a:rPr lang="sv-SE" sz="1100" b="0" i="0">
              <a:solidFill>
                <a:schemeClr val="dk1"/>
              </a:solidFill>
              <a:effectLst/>
              <a:latin typeface="+mn-lt"/>
              <a:ea typeface="+mn-ea"/>
              <a:cs typeface="+mn-cs"/>
            </a:rPr>
            <a:t>Vi bygger upp bra relationer och skapar trygghet så att eleverna känner att hen kan lyckas. Så har</a:t>
          </a:r>
          <a:r>
            <a:rPr lang="sv-SE" sz="1100" b="0" i="0" baseline="0">
              <a:solidFill>
                <a:schemeClr val="dk1"/>
              </a:solidFill>
              <a:effectLst/>
              <a:latin typeface="+mn-lt"/>
              <a:ea typeface="+mn-ea"/>
              <a:cs typeface="+mn-cs"/>
            </a:rPr>
            <a:t> vi vänt en</a:t>
          </a:r>
          <a:r>
            <a:rPr lang="sv-SE" sz="1100" b="0" i="0">
              <a:solidFill>
                <a:schemeClr val="dk1"/>
              </a:solidFill>
              <a:effectLst/>
              <a:latin typeface="+mn-lt"/>
              <a:ea typeface="+mn-ea"/>
              <a:cs typeface="+mn-cs"/>
            </a:rPr>
            <a:t> negativ skolgång</a:t>
          </a:r>
          <a:r>
            <a:rPr lang="sv-SE" sz="1100" b="0" i="0" baseline="0">
              <a:solidFill>
                <a:schemeClr val="dk1"/>
              </a:solidFill>
              <a:effectLst/>
              <a:latin typeface="+mn-lt"/>
              <a:ea typeface="+mn-ea"/>
              <a:cs typeface="+mn-cs"/>
            </a:rPr>
            <a:t> </a:t>
          </a:r>
          <a:r>
            <a:rPr lang="sv-SE" sz="1100" b="0" i="0">
              <a:solidFill>
                <a:schemeClr val="dk1"/>
              </a:solidFill>
              <a:effectLst/>
              <a:latin typeface="+mn-lt"/>
              <a:ea typeface="+mn-ea"/>
              <a:cs typeface="+mn-cs"/>
            </a:rPr>
            <a:t>till en framgång.</a:t>
          </a:r>
          <a:endParaRPr lang="sv-SE" sz="1000">
            <a:effectLst/>
          </a:endParaRPr>
        </a:p>
        <a:p>
          <a:pPr rtl="0" eaLnBrk="1" fontAlgn="auto" latinLnBrk="0" hangingPunct="1"/>
          <a:endParaRPr lang="sv-SE" sz="1100">
            <a:solidFill>
              <a:schemeClr val="dk1"/>
            </a:solidFill>
            <a:effectLst/>
            <a:latin typeface="+mn-lt"/>
            <a:ea typeface="+mn-ea"/>
            <a:cs typeface="+mn-cs"/>
          </a:endParaRPr>
        </a:p>
        <a:p>
          <a:pPr rtl="0" eaLnBrk="1" fontAlgn="auto" latinLnBrk="0" hangingPunct="1"/>
          <a:r>
            <a:rPr lang="sv-SE" sz="1100">
              <a:solidFill>
                <a:schemeClr val="dk1"/>
              </a:solidFill>
              <a:effectLst/>
              <a:latin typeface="+mn-lt"/>
              <a:ea typeface="+mn-ea"/>
              <a:cs typeface="+mn-cs"/>
            </a:rPr>
            <a:t>I</a:t>
          </a:r>
          <a:r>
            <a:rPr lang="sv-SE" sz="1100" baseline="0">
              <a:solidFill>
                <a:schemeClr val="dk1"/>
              </a:solidFill>
              <a:effectLst/>
              <a:latin typeface="+mn-lt"/>
              <a:ea typeface="+mn-ea"/>
              <a:cs typeface="+mn-cs"/>
            </a:rPr>
            <a:t> åk 7-9 har vi parallagt undervisningen i svenska/Sva, matematik och engelska. Vi har kunnat göra olika grupperingar utifrån behov, vi har kunnat schemalägga flerlärare och speciallärare samtidigt och på det sättet kunna effektivisera undervisningen och nå ut till fler elever som behöver stöd. Vilket varit framgångsrikt för slutbetyget i åk 9 och fler elever har fått gymnasiebehörighet.</a:t>
          </a:r>
        </a:p>
        <a:p>
          <a:pPr rtl="0" eaLnBrk="1" fontAlgn="auto" latinLnBrk="0" hangingPunct="1"/>
          <a:endParaRPr lang="sv-SE" sz="1000">
            <a:effectLst/>
          </a:endParaRPr>
        </a:p>
        <a:p>
          <a:pPr rtl="0" eaLnBrk="1" fontAlgn="auto" latinLnBrk="0" hangingPunct="1"/>
          <a:r>
            <a:rPr lang="sv-SE" sz="1100" b="1" i="0">
              <a:solidFill>
                <a:schemeClr val="dk1"/>
              </a:solidFill>
              <a:effectLst/>
              <a:latin typeface="+mn-lt"/>
              <a:ea typeface="+mn-ea"/>
              <a:cs typeface="+mn-cs"/>
            </a:rPr>
            <a:t>Övriga insatser som gett bra resultat:</a:t>
          </a:r>
        </a:p>
        <a:p>
          <a:pPr rtl="0" eaLnBrk="1" fontAlgn="auto" latinLnBrk="0" hangingPunct="1"/>
          <a:r>
            <a:rPr lang="sv-SE" sz="1100" b="0" i="0">
              <a:solidFill>
                <a:schemeClr val="dk1"/>
              </a:solidFill>
              <a:effectLst/>
              <a:latin typeface="+mn-lt"/>
              <a:ea typeface="+mn-ea"/>
              <a:cs typeface="+mn-cs"/>
            </a:rPr>
            <a:t>Studiehjälp tillsammans med undervisande personal.</a:t>
          </a:r>
          <a:br>
            <a:rPr lang="sv-SE" sz="1000"/>
          </a:br>
          <a:r>
            <a:rPr lang="sv-SE" sz="1100" b="0" i="0">
              <a:solidFill>
                <a:schemeClr val="dk1"/>
              </a:solidFill>
              <a:effectLst/>
              <a:latin typeface="+mn-lt"/>
              <a:ea typeface="+mn-ea"/>
              <a:cs typeface="+mn-cs"/>
            </a:rPr>
            <a:t>Omprov en gång i veckan; ibland även individuellt prov/omprov efter principen ”en elev - en vuxen”, vilket ledde till att flera elever klarade prov.</a:t>
          </a:r>
          <a:br>
            <a:rPr lang="sv-SE" sz="1000"/>
          </a:br>
          <a:r>
            <a:rPr lang="sv-SE" sz="1100" b="0" i="0">
              <a:solidFill>
                <a:schemeClr val="dk1"/>
              </a:solidFill>
              <a:effectLst/>
              <a:latin typeface="+mn-lt"/>
              <a:ea typeface="+mn-ea"/>
              <a:cs typeface="+mn-cs"/>
            </a:rPr>
            <a:t>Tydlig lektionsstruktur. Individuellt anpassad planering och undervisning i samarbete med ansvarig lärare.</a:t>
          </a:r>
          <a:br>
            <a:rPr lang="sv-SE" sz="1000"/>
          </a:br>
          <a:r>
            <a:rPr lang="sv-SE" sz="1100" b="0" i="0">
              <a:solidFill>
                <a:schemeClr val="dk1"/>
              </a:solidFill>
              <a:effectLst/>
              <a:latin typeface="+mn-lt"/>
              <a:ea typeface="+mn-ea"/>
              <a:cs typeface="+mn-cs"/>
            </a:rPr>
            <a:t>Individuellt arbete med enskild med flera elever i åk 9 som hade eget rum samt samarbete med lärare i engelska och SO.</a:t>
          </a:r>
          <a:br>
            <a:rPr lang="sv-SE" sz="1000"/>
          </a:br>
          <a:endParaRPr lang="sv-SE" sz="1000" b="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sv-SE" sz="1100" b="0" i="0">
              <a:solidFill>
                <a:schemeClr val="dk1"/>
              </a:solidFill>
              <a:effectLst/>
              <a:latin typeface="+mn-lt"/>
              <a:ea typeface="+mn-ea"/>
              <a:cs typeface="+mn-cs"/>
            </a:rPr>
            <a:t>Vi har en tydlig målbild!</a:t>
          </a:r>
          <a:endParaRPr lang="sv-SE" sz="1000">
            <a:effectLst/>
          </a:endParaRPr>
        </a:p>
        <a:p>
          <a:pPr rtl="0" eaLnBrk="1" latinLnBrk="0" hangingPunct="1"/>
          <a:endParaRPr lang="sv-SE" sz="1000">
            <a:solidFill>
              <a:schemeClr val="dk1"/>
            </a:solidFill>
            <a:effectLst/>
            <a:latin typeface="+mn-lt"/>
            <a:ea typeface="+mn-ea"/>
            <a:cs typeface="+mn-cs"/>
          </a:endParaRPr>
        </a:p>
        <a:p>
          <a:pPr rtl="0" eaLnBrk="1" latinLnBrk="0" hangingPunct="1"/>
          <a:endParaRPr lang="sv-SE" sz="1000">
            <a:solidFill>
              <a:schemeClr val="dk1"/>
            </a:solidFill>
            <a:effectLst/>
            <a:latin typeface="+mn-lt"/>
            <a:ea typeface="+mn-ea"/>
            <a:cs typeface="+mn-cs"/>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133350</xdr:colOff>
      <xdr:row>33</xdr:row>
      <xdr:rowOff>634</xdr:rowOff>
    </xdr:from>
    <xdr:to>
      <xdr:col>8</xdr:col>
      <xdr:colOff>142875</xdr:colOff>
      <xdr:row>52</xdr:row>
      <xdr:rowOff>180974</xdr:rowOff>
    </xdr:to>
    <xdr:sp macro="" textlink="">
      <xdr:nvSpPr>
        <xdr:cNvPr id="2" name="textruta 1">
          <a:extLst>
            <a:ext uri="{FF2B5EF4-FFF2-40B4-BE49-F238E27FC236}">
              <a16:creationId xmlns:a16="http://schemas.microsoft.com/office/drawing/2014/main" id="{736B37AD-EE3F-40CE-BE42-7732DF2D9EF6}"/>
            </a:ext>
          </a:extLst>
        </xdr:cNvPr>
        <xdr:cNvSpPr txBox="1"/>
      </xdr:nvSpPr>
      <xdr:spPr>
        <a:xfrm>
          <a:off x="133350" y="6649084"/>
          <a:ext cx="6448425" cy="36188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sv-SE" sz="1600" b="1">
              <a:solidFill>
                <a:schemeClr val="dk1"/>
              </a:solidFill>
              <a:effectLst/>
              <a:latin typeface="+mn-lt"/>
              <a:ea typeface="+mn-ea"/>
              <a:cs typeface="+mn-cs"/>
            </a:rPr>
            <a:t>Analys</a:t>
          </a:r>
          <a:r>
            <a:rPr lang="sv-SE" sz="1600" b="1" baseline="0">
              <a:solidFill>
                <a:schemeClr val="dk1"/>
              </a:solidFill>
              <a:effectLst/>
              <a:latin typeface="+mn-lt"/>
              <a:ea typeface="+mn-ea"/>
              <a:cs typeface="+mn-cs"/>
            </a:rPr>
            <a:t> av resultat</a:t>
          </a:r>
        </a:p>
        <a:p>
          <a:pPr rtl="0" eaLnBrk="1" fontAlgn="auto" latinLnBrk="0" hangingPunct="1"/>
          <a:endParaRPr lang="sv-SE" sz="1100" b="0" i="0" baseline="0">
            <a:solidFill>
              <a:schemeClr val="dk1"/>
            </a:solidFill>
            <a:effectLst/>
            <a:latin typeface="+mn-lt"/>
            <a:ea typeface="+mn-ea"/>
            <a:cs typeface="+mn-cs"/>
          </a:endParaRPr>
        </a:p>
        <a:p>
          <a:pPr rtl="0" eaLnBrk="1" fontAlgn="auto" latinLnBrk="0" hangingPunct="1"/>
          <a:r>
            <a:rPr lang="sv-SE" sz="1100" b="0" i="0" baseline="0">
              <a:solidFill>
                <a:schemeClr val="dk1"/>
              </a:solidFill>
              <a:effectLst/>
              <a:latin typeface="+mn-lt"/>
              <a:ea typeface="+mn-ea"/>
              <a:cs typeface="+mn-cs"/>
            </a:rPr>
            <a:t>Det vi har gjort är;</a:t>
          </a:r>
        </a:p>
        <a:p>
          <a:pPr rtl="0" eaLnBrk="1" fontAlgn="auto" latinLnBrk="0" hangingPunct="1"/>
          <a:endParaRPr lang="sv-SE" sz="1000">
            <a:effectLst/>
          </a:endParaRPr>
        </a:p>
        <a:p>
          <a:pPr rtl="0" eaLnBrk="1" latinLnBrk="0" hangingPunct="1"/>
          <a:r>
            <a:rPr lang="sv-SE" sz="1100" b="0" i="0">
              <a:solidFill>
                <a:schemeClr val="dk1"/>
              </a:solidFill>
              <a:effectLst/>
              <a:latin typeface="+mn-lt"/>
              <a:ea typeface="+mn-ea"/>
              <a:cs typeface="+mn-cs"/>
            </a:rPr>
            <a:t>Sambedömningen med ämneskollegorna har utökats. Eleverna har gynnats av det, vilket kan indikera att vi legat jämförelsevis lågt förut.</a:t>
          </a:r>
          <a:r>
            <a:rPr lang="sv-SE" sz="1100" b="0" i="0" baseline="0">
              <a:solidFill>
                <a:schemeClr val="dk1"/>
              </a:solidFill>
              <a:effectLst/>
              <a:latin typeface="+mn-lt"/>
              <a:ea typeface="+mn-ea"/>
              <a:cs typeface="+mn-cs"/>
            </a:rPr>
            <a:t> </a:t>
          </a:r>
          <a:r>
            <a:rPr lang="sv-SE" sz="1100" b="0" i="0">
              <a:solidFill>
                <a:schemeClr val="dk1"/>
              </a:solidFill>
              <a:effectLst/>
              <a:latin typeface="+mn-lt"/>
              <a:ea typeface="+mn-ea"/>
              <a:cs typeface="+mn-cs"/>
            </a:rPr>
            <a:t>Löpande feeeback, ordning i klassrummet, modellering i helklass osv har lett fram till goda resultat. </a:t>
          </a:r>
          <a:r>
            <a:rPr lang="sv-SE" sz="1100">
              <a:solidFill>
                <a:schemeClr val="dk1"/>
              </a:solidFill>
              <a:effectLst/>
              <a:latin typeface="+mn-lt"/>
              <a:ea typeface="+mn-ea"/>
              <a:cs typeface="+mn-cs"/>
            </a:rPr>
            <a:t>Vi har haft läxhjälp, studiestöd och extra undervisning.</a:t>
          </a:r>
          <a:endParaRPr lang="sv-SE" sz="1000">
            <a:effectLst/>
          </a:endParaRPr>
        </a:p>
        <a:p>
          <a:r>
            <a:rPr lang="sv-SE" sz="1100">
              <a:solidFill>
                <a:schemeClr val="dk1"/>
              </a:solidFill>
              <a:effectLst/>
              <a:latin typeface="+mn-lt"/>
              <a:ea typeface="+mn-ea"/>
              <a:cs typeface="+mn-cs"/>
            </a:rPr>
            <a:t>Det har</a:t>
          </a:r>
          <a:r>
            <a:rPr lang="sv-SE" sz="1100" baseline="0">
              <a:solidFill>
                <a:schemeClr val="dk1"/>
              </a:solidFill>
              <a:effectLst/>
              <a:latin typeface="+mn-lt"/>
              <a:ea typeface="+mn-ea"/>
              <a:cs typeface="+mn-cs"/>
            </a:rPr>
            <a:t> gett</a:t>
          </a:r>
          <a:r>
            <a:rPr lang="sv-SE" sz="1100">
              <a:solidFill>
                <a:schemeClr val="dk1"/>
              </a:solidFill>
              <a:effectLst/>
              <a:latin typeface="+mn-lt"/>
              <a:ea typeface="+mn-ea"/>
              <a:cs typeface="+mn-cs"/>
            </a:rPr>
            <a:t> stor effekt när en elev på </a:t>
          </a:r>
          <a:r>
            <a:rPr lang="sv-SE" sz="1100" b="0">
              <a:solidFill>
                <a:schemeClr val="dk1"/>
              </a:solidFill>
              <a:effectLst/>
              <a:latin typeface="+mn-lt"/>
              <a:ea typeface="+mn-ea"/>
              <a:cs typeface="+mn-cs"/>
            </a:rPr>
            <a:t>eget initiativ kommer till extra undervisning</a:t>
          </a:r>
          <a:r>
            <a:rPr lang="sv-SE" sz="1100">
              <a:solidFill>
                <a:schemeClr val="dk1"/>
              </a:solidFill>
              <a:effectLst/>
              <a:latin typeface="+mn-lt"/>
              <a:ea typeface="+mn-ea"/>
              <a:cs typeface="+mn-cs"/>
            </a:rPr>
            <a:t>. Eleven har då formulerat ett mål, avsatt tid som man vill ha valuta för, och får ett genomtänkt extra stöd. Då får man nästan alltid bra resultat. Därför vi väldigt nöjda med extramatten som bygger på de principerna. Eleven väljer själv att komma dit, det finns ett tydligt mål med lektionen, det är en liten grupp så man får omedelbar feedback av läraren och kommer snabbt framåt.</a:t>
          </a:r>
          <a:endParaRPr lang="sv-SE" sz="1000">
            <a:effectLst/>
          </a:endParaRPr>
        </a:p>
        <a:p>
          <a:pPr rtl="0" eaLnBrk="1" fontAlgn="auto" latinLnBrk="0" hangingPunct="1"/>
          <a:r>
            <a:rPr lang="sv-SE" sz="1100">
              <a:solidFill>
                <a:schemeClr val="dk1"/>
              </a:solidFill>
              <a:effectLst/>
              <a:latin typeface="+mn-lt"/>
              <a:ea typeface="+mn-ea"/>
              <a:cs typeface="+mn-cs"/>
            </a:rPr>
            <a:t>Eleverna har tydliga instruktioner med delmål, fått feedback, både formativ men även på betygsnivå, ofta. Låt eleven förstå att du förväntar dig goda resultat av den. </a:t>
          </a:r>
          <a:endParaRPr lang="sv-SE" sz="1000">
            <a:effectLst/>
          </a:endParaRPr>
        </a:p>
        <a:p>
          <a:pPr rtl="0" eaLnBrk="1" fontAlgn="auto" latinLnBrk="0" hangingPunct="1"/>
          <a:r>
            <a:rPr lang="sv-SE" sz="1100">
              <a:solidFill>
                <a:schemeClr val="dk1"/>
              </a:solidFill>
              <a:effectLst/>
              <a:latin typeface="+mn-lt"/>
              <a:ea typeface="+mn-ea"/>
              <a:cs typeface="+mn-cs"/>
            </a:rPr>
            <a:t>Under hela terminen har vi arbetat med färdighetsträning i arbetsområden under olika tidsperioder. Det har visat sig ge mycket bra resultat, då eleverna har övat en färdighet under flertal lektioner och sedan har de fått visa upp sina kunskaper i någon form av test, redovisning mm.</a:t>
          </a:r>
          <a:endParaRPr lang="sv-SE" sz="1000">
            <a:effectLst/>
          </a:endParaRPr>
        </a:p>
        <a:p>
          <a:pPr rtl="0" eaLnBrk="1" latinLnBrk="0" hangingPunct="1"/>
          <a:endParaRPr lang="sv-SE" sz="1000" b="0">
            <a:solidFill>
              <a:schemeClr val="dk1"/>
            </a:solidFill>
            <a:effectLst/>
            <a:latin typeface="+mn-lt"/>
            <a:ea typeface="+mn-ea"/>
            <a:cs typeface="+mn-cs"/>
          </a:endParaRPr>
        </a:p>
        <a:p>
          <a:pPr rtl="0" eaLnBrk="1" latinLnBrk="0" hangingPunct="1"/>
          <a:endParaRPr lang="sv-SE" sz="1000">
            <a:solidFill>
              <a:schemeClr val="dk1"/>
            </a:solidFill>
            <a:effectLst/>
            <a:latin typeface="+mn-lt"/>
            <a:ea typeface="+mn-ea"/>
            <a:cs typeface="+mn-cs"/>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6</xdr:col>
      <xdr:colOff>236220</xdr:colOff>
      <xdr:row>1</xdr:row>
      <xdr:rowOff>1</xdr:rowOff>
    </xdr:from>
    <xdr:to>
      <xdr:col>17</xdr:col>
      <xdr:colOff>542925</xdr:colOff>
      <xdr:row>30</xdr:row>
      <xdr:rowOff>47626</xdr:rowOff>
    </xdr:to>
    <xdr:sp macro="" textlink="">
      <xdr:nvSpPr>
        <xdr:cNvPr id="2" name="textruta 1">
          <a:extLst>
            <a:ext uri="{FF2B5EF4-FFF2-40B4-BE49-F238E27FC236}">
              <a16:creationId xmlns:a16="http://schemas.microsoft.com/office/drawing/2014/main" id="{A3F24B3C-97AA-4FC9-905E-94F18BC3893A}"/>
            </a:ext>
          </a:extLst>
        </xdr:cNvPr>
        <xdr:cNvSpPr txBox="1"/>
      </xdr:nvSpPr>
      <xdr:spPr>
        <a:xfrm>
          <a:off x="5541645" y="190501"/>
          <a:ext cx="7117080" cy="6324600"/>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sv-SE" sz="2000" b="1" baseline="0">
              <a:solidFill>
                <a:schemeClr val="dk1"/>
              </a:solidFill>
              <a:effectLst/>
              <a:latin typeface="+mn-lt"/>
              <a:ea typeface="+mn-ea"/>
              <a:cs typeface="+mn-cs"/>
            </a:rPr>
            <a:t>Analys av utfallet</a:t>
          </a:r>
        </a:p>
        <a:p>
          <a:pPr rtl="0" eaLnBrk="1" latinLnBrk="0" hangingPunct="1"/>
          <a:endParaRPr lang="sv-SE" sz="1100">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a:t>
          </a:r>
          <a:r>
            <a:rPr lang="sv-SE" sz="1100" b="0" i="0">
              <a:solidFill>
                <a:schemeClr val="dk1"/>
              </a:solidFill>
              <a:effectLst/>
              <a:latin typeface="+mn-lt"/>
              <a:ea typeface="+mn-ea"/>
              <a:cs typeface="+mn-cs"/>
            </a:rPr>
            <a:t>    </a:t>
          </a:r>
          <a:r>
            <a:rPr lang="sv-SE" sz="1100" b="0" i="0" u="none" strike="noStrike">
              <a:solidFill>
                <a:schemeClr val="dk1"/>
              </a:solidFill>
              <a:effectLst/>
              <a:latin typeface="+mn-lt"/>
              <a:ea typeface="+mn-ea"/>
              <a:cs typeface="+mn-cs"/>
            </a:rPr>
            <a:t>I er analys ska ni särskilt beakta eventuella </a:t>
          </a:r>
          <a:r>
            <a:rPr lang="sv-SE" sz="1100" b="1" i="1" u="none" strike="noStrike">
              <a:solidFill>
                <a:schemeClr val="dk1"/>
              </a:solidFill>
              <a:effectLst/>
              <a:latin typeface="+mn-lt"/>
              <a:ea typeface="+mn-ea"/>
              <a:cs typeface="+mn-cs"/>
            </a:rPr>
            <a:t>skillnader mellan NP och betygsresultat i     </a:t>
          </a:r>
        </a:p>
        <a:p>
          <a:pPr marL="0" marR="0" lvl="0" indent="0" defTabSz="914400" rtl="0" eaLnBrk="1" fontAlgn="auto" latinLnBrk="0" hangingPunct="1">
            <a:lnSpc>
              <a:spcPct val="100000"/>
            </a:lnSpc>
            <a:spcBef>
              <a:spcPts val="0"/>
            </a:spcBef>
            <a:spcAft>
              <a:spcPts val="0"/>
            </a:spcAft>
            <a:buClrTx/>
            <a:buSzTx/>
            <a:buFontTx/>
            <a:buNone/>
            <a:tabLst/>
            <a:defRPr/>
          </a:pPr>
          <a:r>
            <a:rPr lang="sv-SE" sz="1100" b="1" i="1" u="none" strike="noStrike" baseline="0">
              <a:solidFill>
                <a:schemeClr val="dk1"/>
              </a:solidFill>
              <a:effectLst/>
              <a:latin typeface="+mn-lt"/>
              <a:ea typeface="+mn-ea"/>
              <a:cs typeface="+mn-cs"/>
            </a:rPr>
            <a:t>      </a:t>
          </a:r>
          <a:r>
            <a:rPr lang="sv-SE" sz="1100" b="1" i="1" u="none" strike="noStrike">
              <a:solidFill>
                <a:schemeClr val="dk1"/>
              </a:solidFill>
              <a:effectLst/>
              <a:latin typeface="+mn-lt"/>
              <a:ea typeface="+mn-ea"/>
              <a:cs typeface="+mn-cs"/>
            </a:rPr>
            <a:t>åk 9 med avseende på ämne</a:t>
          </a:r>
          <a:r>
            <a:rPr lang="sv-SE" sz="1100" b="0" i="0" u="none" strike="noStrike">
              <a:solidFill>
                <a:schemeClr val="dk1"/>
              </a:solidFill>
              <a:effectLst/>
              <a:latin typeface="+mn-lt"/>
              <a:ea typeface="+mn-ea"/>
              <a:cs typeface="+mn-cs"/>
            </a:rPr>
            <a:t>.    </a:t>
          </a:r>
          <a:r>
            <a:rPr lang="sv-SE"/>
            <a:t> </a:t>
          </a:r>
        </a:p>
        <a:p>
          <a:pPr marL="0" marR="0" lvl="0" indent="0" defTabSz="914400" rtl="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a:t>
          </a:r>
          <a:r>
            <a:rPr lang="sv-SE" sz="1100" b="0" i="0">
              <a:solidFill>
                <a:schemeClr val="dk1"/>
              </a:solidFill>
              <a:effectLst/>
              <a:latin typeface="+mn-lt"/>
              <a:ea typeface="+mn-ea"/>
              <a:cs typeface="+mn-cs"/>
            </a:rPr>
            <a:t>   I analyserna  ska det framgå </a:t>
          </a:r>
          <a:r>
            <a:rPr lang="sv-SE" sz="1100" b="1" i="0">
              <a:solidFill>
                <a:schemeClr val="dk1"/>
              </a:solidFill>
              <a:effectLst/>
              <a:latin typeface="+mn-lt"/>
              <a:ea typeface="+mn-ea"/>
              <a:cs typeface="+mn-cs"/>
            </a:rPr>
            <a:t>orsakerna</a:t>
          </a:r>
          <a:r>
            <a:rPr lang="sv-SE" sz="1100" b="0" i="0">
              <a:solidFill>
                <a:schemeClr val="dk1"/>
              </a:solidFill>
              <a:effectLst/>
              <a:latin typeface="+mn-lt"/>
              <a:ea typeface="+mn-ea"/>
              <a:cs typeface="+mn-cs"/>
            </a:rPr>
            <a:t> till skillnaderna</a:t>
          </a:r>
          <a:endParaRPr lang="sv-SE"/>
        </a:p>
        <a:p>
          <a:pPr marL="0" marR="0" lvl="0" indent="0" defTabSz="914400" rtl="0" eaLnBrk="1" fontAlgn="auto" latinLnBrk="0" hangingPunct="1">
            <a:lnSpc>
              <a:spcPct val="100000"/>
            </a:lnSpc>
            <a:spcBef>
              <a:spcPts val="0"/>
            </a:spcBef>
            <a:spcAft>
              <a:spcPts val="0"/>
            </a:spcAft>
            <a:buClrTx/>
            <a:buSzTx/>
            <a:buFontTx/>
            <a:buNone/>
            <a:tabLst/>
            <a:defRPr/>
          </a:pPr>
          <a:endParaRPr lang="sv-SE" sz="1100">
            <a:effectLst/>
          </a:endParaRPr>
        </a:p>
        <a:p>
          <a:pPr rtl="0" eaLnBrk="1" latinLnBrk="0" hangingPunct="1"/>
          <a:r>
            <a:rPr lang="sv-SE" sz="1100">
              <a:effectLst/>
            </a:rPr>
            <a:t>Skillnaden mellan nationella prov och betygen enligt vår analys.</a:t>
          </a:r>
        </a:p>
        <a:p>
          <a:pPr rtl="0" eaLnBrk="1" latinLnBrk="0" hangingPunct="1"/>
          <a:endParaRPr lang="sv-SE" sz="1100">
            <a:effectLst/>
          </a:endParaRPr>
        </a:p>
        <a:p>
          <a:pPr rtl="0" eaLnBrk="1" latinLnBrk="0" hangingPunct="1"/>
          <a:r>
            <a:rPr lang="sv-SE" sz="1100" b="1">
              <a:effectLst/>
            </a:rPr>
            <a:t>Högre betyg:</a:t>
          </a:r>
        </a:p>
        <a:p>
          <a:pPr rtl="0" eaLnBrk="1" latinLnBrk="0" hangingPunct="1"/>
          <a:r>
            <a:rPr lang="sv-SE" sz="1100">
              <a:effectLst/>
            </a:rPr>
            <a:t>- Flera förmågor bedöms</a:t>
          </a:r>
          <a:r>
            <a:rPr lang="sv-SE" sz="1100" baseline="0">
              <a:effectLst/>
            </a:rPr>
            <a:t> i ämnet än vad NP testar och elev kan prestera på en hög nivå på dem och får därför ett högre betyg.</a:t>
          </a:r>
          <a:endParaRPr lang="sv-SE" sz="1100">
            <a:effectLst/>
          </a:endParaRPr>
        </a:p>
        <a:p>
          <a:pPr rtl="0" eaLnBrk="1" latinLnBrk="0" hangingPunct="1"/>
          <a:r>
            <a:rPr lang="sv-SE" sz="1100">
              <a:effectLst/>
            </a:rPr>
            <a:t>-</a:t>
          </a:r>
          <a:r>
            <a:rPr lang="sv-SE" sz="1100" baseline="0">
              <a:effectLst/>
            </a:rPr>
            <a:t> Elev har gjort alla sina övriga uppgifter på en hög nivå och får därför ett högre betyg.</a:t>
          </a:r>
        </a:p>
        <a:p>
          <a:pPr rtl="0" eaLnBrk="1" latinLnBrk="0" hangingPunct="1"/>
          <a:r>
            <a:rPr lang="sv-SE" sz="1100" baseline="0">
              <a:effectLst/>
            </a:rPr>
            <a:t>- Elev har hög närvaro, får fler möjligheter att träna och presterar på lektionerna och kan därför bedömas för ett högre betyg</a:t>
          </a:r>
        </a:p>
        <a:p>
          <a:pPr rtl="0" eaLnBrk="1" latinLnBrk="0" hangingPunct="1"/>
          <a:r>
            <a:rPr lang="sv-SE" sz="1100" baseline="0">
              <a:effectLst/>
            </a:rPr>
            <a:t>- Lärare gör en samlad bedömning (matriserna) över hela årskursen som kan ge ett högre betyg.</a:t>
          </a:r>
        </a:p>
        <a:p>
          <a:pPr rtl="0" eaLnBrk="1" latinLnBrk="0" hangingPunct="1"/>
          <a:r>
            <a:rPr lang="sv-SE" sz="1100" baseline="0">
              <a:effectLst/>
            </a:rPr>
            <a:t>- Eleven kan ligga precis under gränsen och med en samlad bedömning får ett högre betyg</a:t>
          </a:r>
        </a:p>
        <a:p>
          <a:pPr rtl="0" eaLnBrk="1" latinLnBrk="0" hangingPunct="1"/>
          <a:r>
            <a:rPr lang="sv-SE" sz="1100" baseline="0">
              <a:effectLst/>
            </a:rPr>
            <a:t>- Innehållet i det muntliga proven påverkar bedömningen då de oftast arbeter i liten grupp och de påverkar varandra.</a:t>
          </a:r>
        </a:p>
        <a:p>
          <a:pPr rtl="0" eaLnBrk="1" latinLnBrk="0" hangingPunct="1"/>
          <a:r>
            <a:rPr lang="sv-SE" sz="1100" baseline="0">
              <a:effectLst/>
            </a:rPr>
            <a:t>- Om elev missat ett område tex geometri så kan elev få komplettera och redovisa skriftligt eller muntligt.</a:t>
          </a:r>
        </a:p>
        <a:p>
          <a:pPr rtl="0" eaLnBrk="1" latinLnBrk="0" hangingPunct="1"/>
          <a:endParaRPr lang="sv-SE" sz="1100">
            <a:effectLst/>
          </a:endParaRPr>
        </a:p>
        <a:p>
          <a:pPr rtl="0" eaLnBrk="1" latinLnBrk="0" hangingPunct="1"/>
          <a:endParaRPr lang="sv-SE" sz="1100">
            <a:effectLst/>
          </a:endParaRPr>
        </a:p>
        <a:p>
          <a:pPr rtl="0" eaLnBrk="1" latinLnBrk="0" hangingPunct="1"/>
          <a:r>
            <a:rPr lang="sv-SE" sz="1100" b="1">
              <a:effectLst/>
            </a:rPr>
            <a:t>Lägre betyg:</a:t>
          </a:r>
        </a:p>
        <a:p>
          <a:pPr rtl="0" eaLnBrk="1" latinLnBrk="0" hangingPunct="1"/>
          <a:r>
            <a:rPr lang="sv-SE" sz="1100">
              <a:effectLst/>
            </a:rPr>
            <a:t>- Elev med hög frånvaro kommer och gör NP men har</a:t>
          </a:r>
          <a:r>
            <a:rPr lang="sv-SE" sz="1100" baseline="0">
              <a:effectLst/>
            </a:rPr>
            <a:t> inte gjort övriga uppgifter och får därför ett lägre betyg.</a:t>
          </a:r>
        </a:p>
        <a:p>
          <a:pPr rtl="0" eaLnBrk="1" latinLnBrk="0" hangingPunct="1"/>
          <a:r>
            <a:rPr lang="sv-SE" sz="1100" baseline="0">
              <a:effectLst/>
            </a:rPr>
            <a:t>- Elev har missat flera viktigt moment som behövs och bedöms därför till ett lägre betyg.</a:t>
          </a:r>
        </a:p>
        <a:p>
          <a:pPr rtl="0" eaLnBrk="1" latinLnBrk="0" hangingPunct="1"/>
          <a:r>
            <a:rPr lang="sv-SE" sz="1100" baseline="0">
              <a:effectLst/>
            </a:rPr>
            <a:t>- </a:t>
          </a:r>
          <a:r>
            <a:rPr lang="sv-SE" sz="1100" baseline="0">
              <a:solidFill>
                <a:schemeClr val="dk1"/>
              </a:solidFill>
              <a:effectLst/>
              <a:latin typeface="+mn-lt"/>
              <a:ea typeface="+mn-ea"/>
              <a:cs typeface="+mn-cs"/>
            </a:rPr>
            <a:t>Eleven kan ligga precis över gränsen och med en samlad bedömning får ett lägre betyg</a:t>
          </a:r>
          <a:endParaRPr lang="sv-SE" sz="1100">
            <a:effectLst/>
          </a:endParaRPr>
        </a:p>
        <a:p>
          <a:endParaRPr lang="sv-SE" sz="1000" baseline="0"/>
        </a:p>
        <a:p>
          <a:endParaRPr lang="sv-SE" sz="1000" baseline="0"/>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139700</xdr:colOff>
      <xdr:row>1</xdr:row>
      <xdr:rowOff>1</xdr:rowOff>
    </xdr:from>
    <xdr:to>
      <xdr:col>12</xdr:col>
      <xdr:colOff>314325</xdr:colOff>
      <xdr:row>50</xdr:row>
      <xdr:rowOff>133350</xdr:rowOff>
    </xdr:to>
    <xdr:sp macro="" textlink="">
      <xdr:nvSpPr>
        <xdr:cNvPr id="2" name="textruta 1">
          <a:extLst>
            <a:ext uri="{FF2B5EF4-FFF2-40B4-BE49-F238E27FC236}">
              <a16:creationId xmlns:a16="http://schemas.microsoft.com/office/drawing/2014/main" id="{FF5CCA4D-FBF4-4846-AB21-16D8E092D3EC}"/>
            </a:ext>
          </a:extLst>
        </xdr:cNvPr>
        <xdr:cNvSpPr txBox="1"/>
      </xdr:nvSpPr>
      <xdr:spPr>
        <a:xfrm>
          <a:off x="139700" y="180976"/>
          <a:ext cx="7042150" cy="9010649"/>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sv-SE" sz="2000" b="1">
              <a:solidFill>
                <a:schemeClr val="dk1"/>
              </a:solidFill>
              <a:effectLst/>
              <a:latin typeface="+mn-lt"/>
              <a:ea typeface="+mn-ea"/>
              <a:cs typeface="+mn-cs"/>
            </a:rPr>
            <a:t>Ämnesfördjupning</a:t>
          </a:r>
        </a:p>
        <a:p>
          <a:pPr marL="0" marR="0" lvl="0" indent="0" defTabSz="914400" rtl="0" eaLnBrk="1" fontAlgn="auto" latinLnBrk="0" hangingPunct="1">
            <a:lnSpc>
              <a:spcPct val="100000"/>
            </a:lnSpc>
            <a:spcBef>
              <a:spcPts val="0"/>
            </a:spcBef>
            <a:spcAft>
              <a:spcPts val="0"/>
            </a:spcAft>
            <a:buClrTx/>
            <a:buSzTx/>
            <a:buFontTx/>
            <a:buNone/>
            <a:tabLst/>
            <a:defRPr/>
          </a:pPr>
          <a:endParaRPr lang="sv-SE" sz="1100">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sv-SE" sz="1100" b="1">
              <a:effectLst/>
            </a:rPr>
            <a:t>Matematik</a:t>
          </a:r>
        </a:p>
        <a:p>
          <a:pPr marL="0" marR="0" lvl="0" indent="0" defTabSz="914400" rtl="0" eaLnBrk="1" fontAlgn="auto" latinLnBrk="0" hangingPunct="1">
            <a:lnSpc>
              <a:spcPct val="100000"/>
            </a:lnSpc>
            <a:spcBef>
              <a:spcPts val="0"/>
            </a:spcBef>
            <a:spcAft>
              <a:spcPts val="0"/>
            </a:spcAft>
            <a:buClrTx/>
            <a:buSzTx/>
            <a:buFontTx/>
            <a:buNone/>
            <a:tabLst/>
            <a:defRPr/>
          </a:pPr>
          <a:endParaRPr lang="sv-SE" sz="1100">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sv-SE" sz="1100">
              <a:solidFill>
                <a:schemeClr val="dk1"/>
              </a:solidFill>
              <a:latin typeface="+mn-lt"/>
              <a:ea typeface="+mn-ea"/>
              <a:cs typeface="+mn-cs"/>
            </a:rPr>
            <a:t>●</a:t>
          </a:r>
          <a:r>
            <a:rPr lang="sv-SE" sz="1100" b="0" i="0" u="none" strike="noStrike">
              <a:solidFill>
                <a:schemeClr val="dk1"/>
              </a:solidFill>
              <a:effectLst/>
              <a:latin typeface="+mn-lt"/>
              <a:ea typeface="+mn-ea"/>
              <a:cs typeface="+mn-cs"/>
            </a:rPr>
            <a:t>     Beskriv ert </a:t>
          </a:r>
          <a:r>
            <a:rPr lang="sv-SE" sz="1100" b="0" i="1" u="none" strike="noStrike">
              <a:solidFill>
                <a:schemeClr val="dk1"/>
              </a:solidFill>
              <a:effectLst/>
              <a:latin typeface="+mn-lt"/>
              <a:ea typeface="+mn-ea"/>
              <a:cs typeface="+mn-cs"/>
            </a:rPr>
            <a:t>samlade nuläge</a:t>
          </a:r>
          <a:r>
            <a:rPr lang="sv-SE" sz="1100" b="0" i="0" u="none" strike="noStrike">
              <a:solidFill>
                <a:schemeClr val="dk1"/>
              </a:solidFill>
              <a:effectLst/>
              <a:latin typeface="+mn-lt"/>
              <a:ea typeface="+mn-ea"/>
              <a:cs typeface="+mn-cs"/>
            </a:rPr>
            <a:t> , beakta särskilt undervisningspraktiken</a:t>
          </a:r>
          <a:r>
            <a:rPr lang="sv-SE" sz="1100"/>
            <a:t> </a:t>
          </a:r>
        </a:p>
        <a:p>
          <a:pPr marL="0" marR="0" lvl="0" indent="0" defTabSz="914400" rtl="0" eaLnBrk="1" fontAlgn="auto" latinLnBrk="0" hangingPunct="1">
            <a:lnSpc>
              <a:spcPct val="100000"/>
            </a:lnSpc>
            <a:spcBef>
              <a:spcPts val="0"/>
            </a:spcBef>
            <a:spcAft>
              <a:spcPts val="0"/>
            </a:spcAft>
            <a:buClrTx/>
            <a:buSzTx/>
            <a:buFontTx/>
            <a:buNone/>
            <a:tabLst/>
            <a:defRPr/>
          </a:pPr>
          <a:r>
            <a:rPr lang="sv-SE" sz="1100">
              <a:solidFill>
                <a:schemeClr val="dk1"/>
              </a:solidFill>
              <a:latin typeface="+mn-lt"/>
              <a:ea typeface="+mn-ea"/>
              <a:cs typeface="+mn-cs"/>
            </a:rPr>
            <a:t>●</a:t>
          </a:r>
          <a:r>
            <a:rPr lang="sv-SE" sz="1100" b="0" i="0" u="none" strike="noStrike">
              <a:solidFill>
                <a:schemeClr val="dk1"/>
              </a:solidFill>
              <a:effectLst/>
              <a:latin typeface="+mn-lt"/>
              <a:ea typeface="+mn-ea"/>
              <a:cs typeface="+mn-cs"/>
            </a:rPr>
            <a:t>     Vilka styrkor/utvecklingsområden har ni uppmärksammat i er analys?</a:t>
          </a:r>
          <a:r>
            <a:rPr lang="sv-SE" sz="1100"/>
            <a:t> </a:t>
          </a:r>
        </a:p>
        <a:p>
          <a:pPr marL="0" marR="0" lvl="0" indent="0" defTabSz="914400" rtl="0" eaLnBrk="1" fontAlgn="auto" latinLnBrk="0" hangingPunct="1">
            <a:lnSpc>
              <a:spcPct val="100000"/>
            </a:lnSpc>
            <a:spcBef>
              <a:spcPts val="0"/>
            </a:spcBef>
            <a:spcAft>
              <a:spcPts val="0"/>
            </a:spcAft>
            <a:buClrTx/>
            <a:buSzTx/>
            <a:buFontTx/>
            <a:buNone/>
            <a:tabLst/>
            <a:defRPr/>
          </a:pPr>
          <a:r>
            <a:rPr lang="sv-SE" sz="1100">
              <a:solidFill>
                <a:schemeClr val="dk1"/>
              </a:solidFill>
              <a:latin typeface="+mn-lt"/>
              <a:ea typeface="+mn-ea"/>
              <a:cs typeface="+mn-cs"/>
            </a:rPr>
            <a:t>●</a:t>
          </a:r>
          <a:r>
            <a:rPr lang="sv-SE" sz="1100" b="0" i="0" u="none" strike="noStrike">
              <a:solidFill>
                <a:schemeClr val="dk1"/>
              </a:solidFill>
              <a:effectLst/>
              <a:latin typeface="+mn-lt"/>
              <a:ea typeface="+mn-ea"/>
              <a:cs typeface="+mn-cs"/>
            </a:rPr>
            <a:t>     Fördjupa er kring orsaken ?</a:t>
          </a:r>
          <a:r>
            <a:rPr lang="sv-SE" sz="1100"/>
            <a:t> </a:t>
          </a:r>
        </a:p>
        <a:p>
          <a:pPr marL="0" marR="0" lvl="0" indent="0" defTabSz="914400" rtl="0" eaLnBrk="1" fontAlgn="auto" latinLnBrk="0" hangingPunct="1">
            <a:lnSpc>
              <a:spcPct val="100000"/>
            </a:lnSpc>
            <a:spcBef>
              <a:spcPts val="0"/>
            </a:spcBef>
            <a:spcAft>
              <a:spcPts val="0"/>
            </a:spcAft>
            <a:buClrTx/>
            <a:buSzTx/>
            <a:buFontTx/>
            <a:buNone/>
            <a:tabLst/>
            <a:defRPr/>
          </a:pPr>
          <a:endParaRPr lang="sv-SE" sz="1100"/>
        </a:p>
        <a:p>
          <a:pPr rtl="0" eaLnBrk="1" latinLnBrk="0" hangingPunct="1"/>
          <a:r>
            <a:rPr lang="sv-SE" sz="1100" baseline="0">
              <a:solidFill>
                <a:schemeClr val="dk1"/>
              </a:solidFill>
              <a:effectLst/>
              <a:latin typeface="+mn-lt"/>
              <a:ea typeface="+mn-ea"/>
              <a:cs typeface="+mn-cs"/>
            </a:rPr>
            <a:t>Speciallärare</a:t>
          </a:r>
          <a:r>
            <a:rPr lang="sv-SE" sz="1100">
              <a:solidFill>
                <a:schemeClr val="dk1"/>
              </a:solidFill>
              <a:effectLst/>
              <a:latin typeface="+mn-lt"/>
              <a:ea typeface="+mn-ea"/>
              <a:cs typeface="+mn-cs"/>
            </a:rPr>
            <a:t> har träffat lärare</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som önskat samtal utifrån elevers olika behov, och hur lärarna kan arbeta vidare utifrån detta. Vid dessa samtal har vi diskuterat elevers behov utifrån arbete med extra anpassningar. Speciallärare</a:t>
          </a:r>
          <a:r>
            <a:rPr lang="sv-SE" sz="1100" baseline="0">
              <a:solidFill>
                <a:schemeClr val="dk1"/>
              </a:solidFill>
              <a:effectLst/>
              <a:latin typeface="+mn-lt"/>
              <a:ea typeface="+mn-ea"/>
              <a:cs typeface="+mn-cs"/>
            </a:rPr>
            <a:t> har</a:t>
          </a:r>
          <a:r>
            <a:rPr lang="sv-SE" sz="1100">
              <a:solidFill>
                <a:schemeClr val="dk1"/>
              </a:solidFill>
              <a:effectLst/>
              <a:latin typeface="+mn-lt"/>
              <a:ea typeface="+mn-ea"/>
              <a:cs typeface="+mn-cs"/>
            </a:rPr>
            <a:t> då lärare önskat varit ute i klasser och observerat i relation till extra anpassningar. </a:t>
          </a:r>
        </a:p>
        <a:p>
          <a:pPr rtl="0" eaLnBrk="1" latinLnBrk="0" hangingPunct="1"/>
          <a:endParaRPr lang="sv-SE">
            <a:effectLst/>
          </a:endParaRPr>
        </a:p>
        <a:p>
          <a:pPr rtl="0" eaLnBrk="1" fontAlgn="auto" latinLnBrk="0" hangingPunct="1"/>
          <a:r>
            <a:rPr lang="sv-SE" sz="1100" b="1">
              <a:solidFill>
                <a:schemeClr val="dk1"/>
              </a:solidFill>
              <a:effectLst/>
              <a:latin typeface="+mn-lt"/>
              <a:ea typeface="+mn-ea"/>
              <a:cs typeface="+mn-cs"/>
            </a:rPr>
            <a:t>Matematiken</a:t>
          </a:r>
          <a:r>
            <a:rPr lang="sv-SE" sz="1100">
              <a:solidFill>
                <a:schemeClr val="dk1"/>
              </a:solidFill>
              <a:effectLst/>
              <a:latin typeface="+mn-lt"/>
              <a:ea typeface="+mn-ea"/>
              <a:cs typeface="+mn-cs"/>
            </a:rPr>
            <a:t>: </a:t>
          </a:r>
          <a:r>
            <a:rPr lang="sv-SE" sz="1100" baseline="0">
              <a:solidFill>
                <a:schemeClr val="dk1"/>
              </a:solidFill>
              <a:effectLst/>
              <a:latin typeface="+mn-lt"/>
              <a:ea typeface="+mn-ea"/>
              <a:cs typeface="+mn-cs"/>
            </a:rPr>
            <a:t> Fler elever har haft anpassningar och särsklit stöd (ÅP) </a:t>
          </a:r>
          <a:r>
            <a:rPr lang="sv-SE" sz="1100">
              <a:solidFill>
                <a:schemeClr val="dk1"/>
              </a:solidFill>
              <a:effectLst/>
              <a:latin typeface="+mn-lt"/>
              <a:ea typeface="+mn-ea"/>
              <a:cs typeface="+mn-cs"/>
            </a:rPr>
            <a:t>I årskurs 9 har vi haft tydliga veckoplaneringar med uppnåbart antal uppgifter. Det har både varit uppgifter i boken, men även uppgifter på NOMP, som har varit kopplade till det vi har gjort. Vi har gett eleverna tid i skolan att arbeta med NOMP. Vi har kommunicerat tydligt med VH vad som förväntas i och med Unikumplaneringar, där det har stått vad eleverna ska kunna efter avslutat kapitel. I Unikum har det även funnits de veckoplaneringar som eleverna också har haft på papper. Vi har haft genomgångar där vi har gett eleverna stort utrymme att prata två och två och att vi har lyft elevernas tankar kring hur de har löst olika uppgifter, även om lösningen inte har varit rätt, vilket har gjort att vi har kunnat diskutera vad i lösningen som inte är rätt. Förutom de elever som inte har betyg, så finns det ett antal elever som under läsåret har fått stöd i grupp, vilket har varit en framgångsfaktor. </a:t>
          </a:r>
        </a:p>
        <a:p>
          <a:pPr rtl="0" eaLnBrk="1" fontAlgn="auto" latinLnBrk="0" hangingPunct="1"/>
          <a:endParaRPr lang="sv-SE" sz="1100">
            <a:solidFill>
              <a:schemeClr val="dk1"/>
            </a:solidFill>
            <a:effectLst/>
            <a:latin typeface="+mn-lt"/>
            <a:ea typeface="+mn-ea"/>
            <a:cs typeface="+mn-cs"/>
          </a:endParaRPr>
        </a:p>
        <a:p>
          <a:r>
            <a:rPr lang="sv-SE" sz="1100" b="1" i="0">
              <a:solidFill>
                <a:schemeClr val="dk1"/>
              </a:solidFill>
              <a:effectLst/>
              <a:latin typeface="+mn-lt"/>
              <a:ea typeface="+mn-ea"/>
              <a:cs typeface="+mn-cs"/>
            </a:rPr>
            <a:t>Vilka insatser har gett störst positiv effekt för elevernas resultat?</a:t>
          </a:r>
          <a:endParaRPr lang="sv-SE">
            <a:effectLst/>
          </a:endParaRPr>
        </a:p>
        <a:p>
          <a:r>
            <a:rPr lang="sv-SE" sz="1100" b="0" i="0">
              <a:solidFill>
                <a:schemeClr val="dk1"/>
              </a:solidFill>
              <a:effectLst/>
              <a:latin typeface="+mn-lt"/>
              <a:ea typeface="+mn-ea"/>
              <a:cs typeface="+mn-cs"/>
            </a:rPr>
            <a:t>Tydlig lektionsstruktur, tydlig ledarskap, goda relationer, förmåga att anpassa undervisningen utifrån varje elevs behov och jobba med anpassningen på gruppnivå, gott samarbete mellan hem och skola, tydlighet i undervisningen och god framförhållning kring inlämningsuppgifter och prov, se alla elever och vara positiv samt lösningsinriktad.</a:t>
          </a:r>
          <a:br>
            <a:rPr lang="sv-SE" sz="1100" b="0" i="0">
              <a:solidFill>
                <a:schemeClr val="dk1"/>
              </a:solidFill>
              <a:effectLst/>
              <a:latin typeface="+mn-lt"/>
              <a:ea typeface="+mn-ea"/>
              <a:cs typeface="+mn-cs"/>
            </a:rPr>
          </a:br>
          <a:r>
            <a:rPr lang="sv-SE" sz="1100" b="0" i="0">
              <a:solidFill>
                <a:schemeClr val="dk1"/>
              </a:solidFill>
              <a:effectLst/>
              <a:latin typeface="+mn-lt"/>
              <a:ea typeface="+mn-ea"/>
              <a:cs typeface="+mn-cs"/>
            </a:rPr>
            <a:t>I matematik:</a:t>
          </a:r>
          <a:br>
            <a:rPr lang="sv-SE" sz="1100" b="0" i="0">
              <a:solidFill>
                <a:schemeClr val="dk1"/>
              </a:solidFill>
              <a:effectLst/>
              <a:latin typeface="+mn-lt"/>
              <a:ea typeface="+mn-ea"/>
              <a:cs typeface="+mn-cs"/>
            </a:rPr>
          </a:br>
          <a:r>
            <a:rPr lang="sv-SE" sz="1100" b="0" i="0">
              <a:solidFill>
                <a:schemeClr val="dk1"/>
              </a:solidFill>
              <a:effectLst/>
              <a:latin typeface="+mn-lt"/>
              <a:ea typeface="+mn-ea"/>
              <a:cs typeface="+mn-cs"/>
            </a:rPr>
            <a:t>- Tydliga genomgångar vid varje lektionsstart där vi jobbat med gemensamma exempeluppgifter på gruppnivå samt presenterat metoder och modeller som de kan använda sig av</a:t>
          </a:r>
          <a:br>
            <a:rPr lang="sv-SE" sz="1100" b="0" i="0">
              <a:solidFill>
                <a:schemeClr val="dk1"/>
              </a:solidFill>
              <a:effectLst/>
              <a:latin typeface="+mn-lt"/>
              <a:ea typeface="+mn-ea"/>
              <a:cs typeface="+mn-cs"/>
            </a:rPr>
          </a:br>
          <a:r>
            <a:rPr lang="sv-SE" sz="1100" b="0" i="0">
              <a:solidFill>
                <a:schemeClr val="dk1"/>
              </a:solidFill>
              <a:effectLst/>
              <a:latin typeface="+mn-lt"/>
              <a:ea typeface="+mn-ea"/>
              <a:cs typeface="+mn-cs"/>
            </a:rPr>
            <a:t>- Repetitioner, genomgång av prov samt skickat hem proven och tillhörande facit</a:t>
          </a:r>
          <a:br>
            <a:rPr lang="sv-SE" sz="1100" b="0" i="0">
              <a:solidFill>
                <a:schemeClr val="dk1"/>
              </a:solidFill>
              <a:effectLst/>
              <a:latin typeface="+mn-lt"/>
              <a:ea typeface="+mn-ea"/>
              <a:cs typeface="+mn-cs"/>
            </a:rPr>
          </a:br>
          <a:r>
            <a:rPr lang="sv-SE" sz="1100" b="0" i="0">
              <a:solidFill>
                <a:schemeClr val="dk1"/>
              </a:solidFill>
              <a:effectLst/>
              <a:latin typeface="+mn-lt"/>
              <a:ea typeface="+mn-ea"/>
              <a:cs typeface="+mn-cs"/>
            </a:rPr>
            <a:t>- Konkreta mål vilka uppgifter som ska göras vid varje lektionstillfälle. I annat fall blir det läxa till nästa gång.</a:t>
          </a:r>
          <a:br>
            <a:rPr lang="sv-SE" sz="1100" b="0" i="0">
              <a:solidFill>
                <a:schemeClr val="dk1"/>
              </a:solidFill>
              <a:effectLst/>
              <a:latin typeface="+mn-lt"/>
              <a:ea typeface="+mn-ea"/>
              <a:cs typeface="+mn-cs"/>
            </a:rPr>
          </a:br>
          <a:r>
            <a:rPr lang="sv-SE" sz="1100" b="0" i="0">
              <a:solidFill>
                <a:schemeClr val="dk1"/>
              </a:solidFill>
              <a:effectLst/>
              <a:latin typeface="+mn-lt"/>
              <a:ea typeface="+mn-ea"/>
              <a:cs typeface="+mn-cs"/>
            </a:rPr>
            <a:t>I svenska/sva:</a:t>
          </a:r>
          <a:br>
            <a:rPr lang="sv-SE" sz="1100" b="0" i="0">
              <a:solidFill>
                <a:schemeClr val="dk1"/>
              </a:solidFill>
              <a:effectLst/>
              <a:latin typeface="+mn-lt"/>
              <a:ea typeface="+mn-ea"/>
              <a:cs typeface="+mn-cs"/>
            </a:rPr>
          </a:br>
          <a:r>
            <a:rPr lang="sv-SE" sz="1100" b="0" i="0">
              <a:solidFill>
                <a:schemeClr val="dk1"/>
              </a:solidFill>
              <a:effectLst/>
              <a:latin typeface="+mn-lt"/>
              <a:ea typeface="+mn-ea"/>
              <a:cs typeface="+mn-cs"/>
            </a:rPr>
            <a:t>- Engagemang , gemensam högläsning av skönlitteratur, diskussioner, konkreta uppgifter kopplade till innehållet</a:t>
          </a:r>
          <a:br>
            <a:rPr lang="sv-SE" sz="1100" b="0" i="0">
              <a:solidFill>
                <a:schemeClr val="dk1"/>
              </a:solidFill>
              <a:effectLst/>
              <a:latin typeface="+mn-lt"/>
              <a:ea typeface="+mn-ea"/>
              <a:cs typeface="+mn-cs"/>
            </a:rPr>
          </a:br>
          <a:r>
            <a:rPr lang="sv-SE" sz="1100" b="0" i="0">
              <a:solidFill>
                <a:schemeClr val="dk1"/>
              </a:solidFill>
              <a:effectLst/>
              <a:latin typeface="+mn-lt"/>
              <a:ea typeface="+mn-ea"/>
              <a:cs typeface="+mn-cs"/>
            </a:rPr>
            <a:t>- Deadlines och påminnelser vid inlämning av uppgifter där jag aktivt sett till att alla lämnar in sina uppgifter</a:t>
          </a:r>
          <a:br>
            <a:rPr lang="sv-SE" sz="1100" b="0" i="0">
              <a:solidFill>
                <a:schemeClr val="dk1"/>
              </a:solidFill>
              <a:effectLst/>
              <a:latin typeface="+mn-lt"/>
              <a:ea typeface="+mn-ea"/>
              <a:cs typeface="+mn-cs"/>
            </a:rPr>
          </a:br>
          <a:r>
            <a:rPr lang="sv-SE" sz="1100" b="0" i="0">
              <a:solidFill>
                <a:schemeClr val="dk1"/>
              </a:solidFill>
              <a:effectLst/>
              <a:latin typeface="+mn-lt"/>
              <a:ea typeface="+mn-ea"/>
              <a:cs typeface="+mn-cs"/>
            </a:rPr>
            <a:t>- Möjlighet att färdigställa uppgifter hemma och dela uppgifter digitalt via Word online - smidigt och bra för alla!</a:t>
          </a:r>
          <a:br>
            <a:rPr lang="sv-SE" sz="1100" b="0" i="0">
              <a:solidFill>
                <a:schemeClr val="dk1"/>
              </a:solidFill>
              <a:effectLst/>
              <a:latin typeface="+mn-lt"/>
              <a:ea typeface="+mn-ea"/>
              <a:cs typeface="+mn-cs"/>
            </a:rPr>
          </a:br>
          <a:r>
            <a:rPr lang="sv-SE" sz="1100" b="0" i="0">
              <a:solidFill>
                <a:schemeClr val="dk1"/>
              </a:solidFill>
              <a:effectLst/>
              <a:latin typeface="+mn-lt"/>
              <a:ea typeface="+mn-ea"/>
              <a:cs typeface="+mn-cs"/>
            </a:rPr>
            <a:t>- Skapa nyfikenhet och förmedla glädje i det vi jobbar med för att på så sätt få eleverna intresserade att vilja jobba</a:t>
          </a:r>
          <a:endParaRPr lang="sv-SE">
            <a:effectLst/>
          </a:endParaRPr>
        </a:p>
        <a:p>
          <a:r>
            <a:rPr lang="sv-SE" sz="1100" b="0" i="0">
              <a:solidFill>
                <a:schemeClr val="dk1"/>
              </a:solidFill>
              <a:effectLst/>
              <a:latin typeface="+mn-lt"/>
              <a:ea typeface="+mn-ea"/>
              <a:cs typeface="+mn-cs"/>
            </a:rPr>
            <a:t>Screening och tester i samband med skolstart är viktigt för att i tid fånga upp elever som eventuellt behöver utredas vidare eller få anpassningar som hjälper dem att fungera i den ordinarie undervisningen. Speciallärare/specialpedagoger ska få tid att stötta varandra och hjälpas åt med utredningar etc. så som t.ex. med läs- och skrivutredningar för elever. </a:t>
          </a:r>
          <a:endParaRPr lang="sv-SE">
            <a:effectLst/>
          </a:endParaRPr>
        </a:p>
        <a:p>
          <a:pPr rtl="0" eaLnBrk="1" fontAlgn="auto" latinLnBrk="0" hangingPunct="1"/>
          <a:endParaRPr lang="sv-SE">
            <a:effectLst/>
          </a:endParaRPr>
        </a:p>
        <a:p>
          <a:endParaRPr lang="sv-SE" sz="1100">
            <a:solidFill>
              <a:schemeClr val="dk1"/>
            </a:solidFill>
            <a:effectLst/>
            <a:latin typeface="+mn-lt"/>
            <a:ea typeface="+mn-ea"/>
            <a:cs typeface="+mn-cs"/>
          </a:endParaRPr>
        </a:p>
        <a:p>
          <a:pPr rtl="0" eaLnBrk="1" latinLnBrk="0" hangingPunct="1"/>
          <a:endParaRPr lang="sv-SE" sz="1100">
            <a:effectLst/>
          </a:endParaRPr>
        </a:p>
        <a:p>
          <a:endParaRPr lang="sv-SE" sz="1000" baseline="0"/>
        </a:p>
      </xdr:txBody>
    </xdr:sp>
    <xdr:clientData/>
  </xdr:twoCellAnchor>
  <xdr:twoCellAnchor>
    <xdr:from>
      <xdr:col>14</xdr:col>
      <xdr:colOff>238125</xdr:colOff>
      <xdr:row>3</xdr:row>
      <xdr:rowOff>29210</xdr:rowOff>
    </xdr:from>
    <xdr:to>
      <xdr:col>23</xdr:col>
      <xdr:colOff>104775</xdr:colOff>
      <xdr:row>49</xdr:row>
      <xdr:rowOff>635</xdr:rowOff>
    </xdr:to>
    <xdr:sp macro="" textlink="">
      <xdr:nvSpPr>
        <xdr:cNvPr id="3" name="textruta 3">
          <a:extLst>
            <a:ext uri="{FF2B5EF4-FFF2-40B4-BE49-F238E27FC236}">
              <a16:creationId xmlns:a16="http://schemas.microsoft.com/office/drawing/2014/main" id="{DA35D8DA-CF2E-49C8-BF9C-630D37E08F57}"/>
            </a:ext>
          </a:extLst>
        </xdr:cNvPr>
        <xdr:cNvSpPr txBox="1"/>
      </xdr:nvSpPr>
      <xdr:spPr>
        <a:xfrm>
          <a:off x="8324850" y="572135"/>
          <a:ext cx="5353050" cy="8305800"/>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sv-SE" sz="1100">
            <a:effectLst/>
          </a:endParaRPr>
        </a:p>
        <a:p>
          <a:pPr rtl="0" eaLnBrk="1" latinLnBrk="0" hangingPunct="1"/>
          <a:r>
            <a:rPr lang="sv-SE" sz="1100" b="1">
              <a:effectLst/>
            </a:rPr>
            <a:t>Valfritt ämne</a:t>
          </a:r>
        </a:p>
        <a:p>
          <a:pPr rtl="0" eaLnBrk="1" latinLnBrk="0" hangingPunct="1"/>
          <a:endParaRPr lang="sv-SE" sz="1100" b="1">
            <a:effectLst/>
          </a:endParaRPr>
        </a:p>
        <a:p>
          <a:pPr rtl="0" eaLnBrk="1" fontAlgn="auto" latinLnBrk="0" hangingPunct="1"/>
          <a:r>
            <a:rPr lang="sv-SE" sz="1100" b="1">
              <a:solidFill>
                <a:schemeClr val="dk1"/>
              </a:solidFill>
              <a:effectLst/>
              <a:latin typeface="+mn-lt"/>
              <a:ea typeface="+mn-ea"/>
              <a:cs typeface="+mn-cs"/>
            </a:rPr>
            <a:t>Svenska: </a:t>
          </a:r>
          <a:r>
            <a:rPr lang="sv-SE" sz="1100" b="0">
              <a:solidFill>
                <a:schemeClr val="dk1"/>
              </a:solidFill>
              <a:effectLst/>
              <a:latin typeface="+mn-lt"/>
              <a:ea typeface="+mn-ea"/>
              <a:cs typeface="+mn-cs"/>
            </a:rPr>
            <a:t>Vi har ett</a:t>
          </a:r>
          <a:r>
            <a:rPr lang="sv-SE" sz="1100" b="0" baseline="0">
              <a:solidFill>
                <a:schemeClr val="dk1"/>
              </a:solidFill>
              <a:effectLst/>
              <a:latin typeface="+mn-lt"/>
              <a:ea typeface="+mn-ea"/>
              <a:cs typeface="+mn-cs"/>
            </a:rPr>
            <a:t> sämre </a:t>
          </a:r>
          <a:r>
            <a:rPr lang="sv-SE" sz="1100" b="0">
              <a:solidFill>
                <a:schemeClr val="dk1"/>
              </a:solidFill>
              <a:effectLst/>
              <a:latin typeface="+mn-lt"/>
              <a:ea typeface="+mn-ea"/>
              <a:cs typeface="+mn-cs"/>
            </a:rPr>
            <a:t>resultat</a:t>
          </a:r>
          <a:r>
            <a:rPr lang="sv-SE" sz="1100" b="0" baseline="0">
              <a:solidFill>
                <a:schemeClr val="dk1"/>
              </a:solidFill>
              <a:effectLst/>
              <a:latin typeface="+mn-lt"/>
              <a:ea typeface="+mn-ea"/>
              <a:cs typeface="+mn-cs"/>
            </a:rPr>
            <a:t>. </a:t>
          </a:r>
          <a:r>
            <a:rPr lang="sv-SE" sz="1100" b="0">
              <a:solidFill>
                <a:schemeClr val="dk1"/>
              </a:solidFill>
              <a:effectLst/>
              <a:latin typeface="+mn-lt"/>
              <a:ea typeface="+mn-ea"/>
              <a:cs typeface="+mn-cs"/>
            </a:rPr>
            <a:t> </a:t>
          </a:r>
          <a:r>
            <a:rPr lang="sv-SE" sz="1100">
              <a:solidFill>
                <a:schemeClr val="dk1"/>
              </a:solidFill>
              <a:effectLst/>
              <a:latin typeface="+mn-lt"/>
              <a:ea typeface="+mn-ea"/>
              <a:cs typeface="+mn-cs"/>
            </a:rPr>
            <a:t>I ämnet svenska har vi, som undervisat i 9:orna, haft samma planeringar, vilket har gett eleverna en känsla av sammanhang, oavsett vilken klass de gått i. Vi har sambedömt elevarbeten vilket ger</a:t>
          </a:r>
          <a:r>
            <a:rPr lang="sv-SE" sz="1100" baseline="0">
              <a:solidFill>
                <a:schemeClr val="dk1"/>
              </a:solidFill>
              <a:effectLst/>
              <a:latin typeface="+mn-lt"/>
              <a:ea typeface="+mn-ea"/>
              <a:cs typeface="+mn-cs"/>
            </a:rPr>
            <a:t> oss</a:t>
          </a:r>
          <a:r>
            <a:rPr lang="sv-SE" sz="1100">
              <a:solidFill>
                <a:schemeClr val="dk1"/>
              </a:solidFill>
              <a:effectLst/>
              <a:latin typeface="+mn-lt"/>
              <a:ea typeface="+mn-ea"/>
              <a:cs typeface="+mn-cs"/>
            </a:rPr>
            <a:t>, kollegor, eleverna och skolan en rättssäkerhet i förhållande till betygskriterierna. De elever som har behövt lite extra stöttning i ämnet för att nå målen, har erbjudits undervisning i liten grupp. Det stödet har gjort att 4 av 5 elever som har behov av anpassat stöd nått målen. Den elev som inte nått målen har såpass avancerade behov att det finns en långsiktig plan för att nå målen. </a:t>
          </a:r>
          <a:endParaRPr lang="sv-SE">
            <a:effectLst/>
          </a:endParaRPr>
        </a:p>
        <a:p>
          <a:pPr rtl="0" eaLnBrk="1" fontAlgn="auto" latinLnBrk="0" hangingPunct="1"/>
          <a:endParaRPr lang="sv-SE" sz="1100" b="1">
            <a:solidFill>
              <a:schemeClr val="dk1"/>
            </a:solidFill>
            <a:effectLst/>
            <a:latin typeface="+mn-lt"/>
            <a:ea typeface="+mn-ea"/>
            <a:cs typeface="+mn-cs"/>
          </a:endParaRPr>
        </a:p>
        <a:p>
          <a:pPr rtl="0" eaLnBrk="1" fontAlgn="auto" latinLnBrk="0" hangingPunct="1"/>
          <a:r>
            <a:rPr lang="sv-SE" sz="1100" b="1">
              <a:solidFill>
                <a:schemeClr val="dk1"/>
              </a:solidFill>
              <a:effectLst/>
              <a:latin typeface="+mn-lt"/>
              <a:ea typeface="+mn-ea"/>
              <a:cs typeface="+mn-cs"/>
            </a:rPr>
            <a:t>Svenska som andra språk: </a:t>
          </a:r>
          <a:r>
            <a:rPr lang="sv-SE" sz="1100">
              <a:solidFill>
                <a:schemeClr val="dk1"/>
              </a:solidFill>
              <a:effectLst/>
              <a:latin typeface="+mn-lt"/>
              <a:ea typeface="+mn-ea"/>
              <a:cs typeface="+mn-cs"/>
            </a:rPr>
            <a:t>De elever som har behövt lite extra stöttning i ämnet för att nå målen, har erbjudits undervisning i liten grupp. Det stödet har gjort att 4 av 5 elever som har behov av anpassat stöd nått målen. Den elev som inte nått målen har så pass avancerade behov att det finns en långsiktig plan för att nå målen . </a:t>
          </a:r>
          <a:endParaRPr lang="sv-SE">
            <a:effectLst/>
          </a:endParaRPr>
        </a:p>
        <a:p>
          <a:pPr rtl="0" eaLnBrk="1" latinLnBrk="0" hangingPunct="1"/>
          <a:endParaRPr lang="sv-SE" sz="1100" b="1">
            <a:solidFill>
              <a:schemeClr val="dk1"/>
            </a:solidFill>
            <a:effectLst/>
            <a:latin typeface="+mn-lt"/>
            <a:ea typeface="+mn-ea"/>
            <a:cs typeface="+mn-cs"/>
          </a:endParaRPr>
        </a:p>
        <a:p>
          <a:pPr rtl="0" eaLnBrk="1" latinLnBrk="0" hangingPunct="1"/>
          <a:r>
            <a:rPr lang="sv-SE" sz="1100" b="1">
              <a:solidFill>
                <a:schemeClr val="dk1"/>
              </a:solidFill>
              <a:effectLst/>
              <a:latin typeface="+mn-lt"/>
              <a:ea typeface="+mn-ea"/>
              <a:cs typeface="+mn-cs"/>
            </a:rPr>
            <a:t>Engelska:</a:t>
          </a:r>
          <a:endParaRPr lang="sv-SE">
            <a:effectLst/>
          </a:endParaRPr>
        </a:p>
        <a:p>
          <a:r>
            <a:rPr lang="sv-SE" sz="1100">
              <a:solidFill>
                <a:schemeClr val="dk1"/>
              </a:solidFill>
              <a:effectLst/>
              <a:latin typeface="+mn-lt"/>
              <a:ea typeface="+mn-ea"/>
              <a:cs typeface="+mn-cs"/>
            </a:rPr>
            <a:t>Resultatet är bättre än</a:t>
          </a:r>
          <a:r>
            <a:rPr lang="sv-SE" sz="1100" baseline="0">
              <a:solidFill>
                <a:schemeClr val="dk1"/>
              </a:solidFill>
              <a:effectLst/>
              <a:latin typeface="+mn-lt"/>
              <a:ea typeface="+mn-ea"/>
              <a:cs typeface="+mn-cs"/>
            </a:rPr>
            <a:t> tidigare läsår. </a:t>
          </a:r>
          <a:r>
            <a:rPr lang="sv-SE" sz="1100">
              <a:solidFill>
                <a:schemeClr val="dk1"/>
              </a:solidFill>
              <a:effectLst/>
              <a:latin typeface="+mn-lt"/>
              <a:ea typeface="+mn-ea"/>
              <a:cs typeface="+mn-cs"/>
            </a:rPr>
            <a:t>I ämnet engelska så uppmärksammade vi tidigt, under höstterminen, att det fanns elever som inte presterade i förhållande till målen för år tidigare</a:t>
          </a:r>
          <a:r>
            <a:rPr lang="sv-SE" sz="1100" baseline="0">
              <a:solidFill>
                <a:schemeClr val="dk1"/>
              </a:solidFill>
              <a:effectLst/>
              <a:latin typeface="+mn-lt"/>
              <a:ea typeface="+mn-ea"/>
              <a:cs typeface="+mn-cs"/>
            </a:rPr>
            <a:t> år</a:t>
          </a:r>
          <a:r>
            <a:rPr lang="sv-SE" sz="1100">
              <a:solidFill>
                <a:schemeClr val="dk1"/>
              </a:solidFill>
              <a:effectLst/>
              <a:latin typeface="+mn-lt"/>
              <a:ea typeface="+mn-ea"/>
              <a:cs typeface="+mn-cs"/>
            </a:rPr>
            <a:t>, trots att de var bedömda att ha godtagbara kunskaper i år 5. De eleverna har fått möjlighet till stöd i ett av två engelskapass under veckan. Eleverna har arbetat med samma material som resterande delen av klassen men materialet har varit mindre omfattande. De hade behövt, trots den insatsen, mer riktat stöd för att nå målen. </a:t>
          </a:r>
        </a:p>
        <a:p>
          <a:endParaRPr lang="sv-SE"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Under hela terminen har vi i NO och SO- ämnena arbetat med färdighetsträning i arbetsområden under olika tidsperioder. Det har visat sig ge mycket bra resultat, då eleverna har övat en färdighet under flertal lektioner och sedan har de fått visa upp sina kunskaper i någon form av test, redovisning mm.</a:t>
          </a:r>
          <a:endParaRPr lang="sv-SE">
            <a:effectLst/>
          </a:endParaRPr>
        </a:p>
        <a:p>
          <a:endParaRPr lang="sv-SE">
            <a:effectLst/>
          </a:endParaRPr>
        </a:p>
        <a:p>
          <a:pPr rtl="0" eaLnBrk="1" latinLnBrk="0" hangingPunct="1"/>
          <a:endParaRPr lang="sv-SE" sz="1100" b="1">
            <a:effectLst/>
          </a:endParaRPr>
        </a:p>
        <a:p>
          <a:pPr rtl="0" eaLnBrk="1" latinLnBrk="0" hangingPunct="1"/>
          <a:endParaRPr lang="sv-SE" sz="1000">
            <a:effectLst/>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139700</xdr:colOff>
      <xdr:row>1</xdr:row>
      <xdr:rowOff>1</xdr:rowOff>
    </xdr:from>
    <xdr:to>
      <xdr:col>14</xdr:col>
      <xdr:colOff>114300</xdr:colOff>
      <xdr:row>49</xdr:row>
      <xdr:rowOff>63500</xdr:rowOff>
    </xdr:to>
    <xdr:sp macro="" textlink="">
      <xdr:nvSpPr>
        <xdr:cNvPr id="2" name="textruta 1">
          <a:extLst>
            <a:ext uri="{FF2B5EF4-FFF2-40B4-BE49-F238E27FC236}">
              <a16:creationId xmlns:a16="http://schemas.microsoft.com/office/drawing/2014/main" id="{E4DD7428-8ED3-4852-97CE-D13000ABC194}"/>
            </a:ext>
          </a:extLst>
        </xdr:cNvPr>
        <xdr:cNvSpPr txBox="1"/>
      </xdr:nvSpPr>
      <xdr:spPr>
        <a:xfrm>
          <a:off x="139700" y="180976"/>
          <a:ext cx="8251825" cy="8759824"/>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sv-SE" sz="2000" b="1">
              <a:solidFill>
                <a:schemeClr val="dk1"/>
              </a:solidFill>
              <a:effectLst/>
              <a:latin typeface="+mn-lt"/>
              <a:ea typeface="+mn-ea"/>
              <a:cs typeface="+mn-cs"/>
            </a:rPr>
            <a:t>Likvärdig bedömning</a:t>
          </a:r>
        </a:p>
        <a:p>
          <a:pPr marL="0" marR="0" lvl="0" indent="0" defTabSz="914400" rtl="0" eaLnBrk="1" fontAlgn="auto" latinLnBrk="0" hangingPunct="1">
            <a:lnSpc>
              <a:spcPct val="100000"/>
            </a:lnSpc>
            <a:spcBef>
              <a:spcPts val="0"/>
            </a:spcBef>
            <a:spcAft>
              <a:spcPts val="0"/>
            </a:spcAft>
            <a:buClrTx/>
            <a:buSzTx/>
            <a:buFontTx/>
            <a:buNone/>
            <a:tabLst/>
            <a:defRPr/>
          </a:pPr>
          <a:endParaRPr lang="sv-SE" sz="1100">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a:t>
          </a:r>
          <a:r>
            <a:rPr lang="sv-SE" sz="1100" b="0" i="0">
              <a:solidFill>
                <a:schemeClr val="dk1"/>
              </a:solidFill>
              <a:effectLst/>
              <a:latin typeface="+mn-lt"/>
              <a:ea typeface="+mn-ea"/>
              <a:cs typeface="+mn-cs"/>
            </a:rPr>
            <a:t>    </a:t>
          </a:r>
          <a:r>
            <a:rPr lang="sv-SE" sz="1100" b="0" i="0" u="none" strike="noStrike">
              <a:solidFill>
                <a:schemeClr val="dk1"/>
              </a:solidFill>
              <a:effectLst/>
              <a:latin typeface="+mn-lt"/>
              <a:ea typeface="+mn-ea"/>
              <a:cs typeface="+mn-cs"/>
            </a:rPr>
            <a:t>Beskriv hur ni arbetar med att säkerställa en likvärdig bedömning</a:t>
          </a:r>
          <a:r>
            <a:rPr lang="sv-SE"/>
            <a:t> </a:t>
          </a:r>
        </a:p>
        <a:p>
          <a:pPr marL="0" marR="0" lvl="0" indent="0" defTabSz="914400" rtl="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a:t>
          </a:r>
          <a:r>
            <a:rPr lang="sv-SE" sz="1100" b="0" i="0">
              <a:solidFill>
                <a:schemeClr val="dk1"/>
              </a:solidFill>
              <a:effectLst/>
              <a:latin typeface="+mn-lt"/>
              <a:ea typeface="+mn-ea"/>
              <a:cs typeface="+mn-cs"/>
            </a:rPr>
            <a:t>    </a:t>
          </a:r>
          <a:r>
            <a:rPr lang="sv-SE" sz="1100" b="0" i="0" u="none" strike="noStrike">
              <a:solidFill>
                <a:schemeClr val="dk1"/>
              </a:solidFill>
              <a:effectLst/>
              <a:latin typeface="+mn-lt"/>
              <a:ea typeface="+mn-ea"/>
              <a:cs typeface="+mn-cs"/>
            </a:rPr>
            <a:t>Vilka styrkor och utvecklingsområden har ni identifierat?</a:t>
          </a:r>
          <a:r>
            <a:rPr lang="sv-SE"/>
            <a:t> </a:t>
          </a:r>
        </a:p>
        <a:p>
          <a:pPr marL="0" marR="0" lvl="0" indent="0" defTabSz="914400" rtl="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a:t>
          </a:r>
          <a:r>
            <a:rPr lang="sv-SE" sz="1100" b="0" i="0">
              <a:solidFill>
                <a:schemeClr val="dk1"/>
              </a:solidFill>
              <a:effectLst/>
              <a:latin typeface="+mn-lt"/>
              <a:ea typeface="+mn-ea"/>
              <a:cs typeface="+mn-cs"/>
            </a:rPr>
            <a:t>    </a:t>
          </a:r>
          <a:r>
            <a:rPr lang="sv-SE" sz="1100" b="0" i="0" u="none" strike="noStrike">
              <a:solidFill>
                <a:schemeClr val="dk1"/>
              </a:solidFill>
              <a:effectLst/>
              <a:latin typeface="+mn-lt"/>
              <a:ea typeface="+mn-ea"/>
              <a:cs typeface="+mn-cs"/>
            </a:rPr>
            <a:t>Fördjupa er kring orsakerna</a:t>
          </a:r>
          <a:r>
            <a:rPr lang="sv-SE"/>
            <a:t> </a:t>
          </a:r>
        </a:p>
        <a:p>
          <a:pPr marL="0" marR="0" lvl="0" indent="0" defTabSz="914400" rtl="0" eaLnBrk="1" fontAlgn="auto" latinLnBrk="0" hangingPunct="1">
            <a:lnSpc>
              <a:spcPct val="100000"/>
            </a:lnSpc>
            <a:spcBef>
              <a:spcPts val="0"/>
            </a:spcBef>
            <a:spcAft>
              <a:spcPts val="0"/>
            </a:spcAft>
            <a:buClrTx/>
            <a:buSzTx/>
            <a:buFontTx/>
            <a:buNone/>
            <a:tabLst/>
            <a:defRPr/>
          </a:pPr>
          <a:endParaRPr lang="sv-SE"/>
        </a:p>
        <a:p>
          <a:pPr marL="0" marR="0" lvl="0" indent="0" defTabSz="914400" rtl="0" eaLnBrk="1" fontAlgn="auto" latinLnBrk="0" hangingPunct="1">
            <a:lnSpc>
              <a:spcPct val="100000"/>
            </a:lnSpc>
            <a:spcBef>
              <a:spcPts val="0"/>
            </a:spcBef>
            <a:spcAft>
              <a:spcPts val="0"/>
            </a:spcAft>
            <a:buClrTx/>
            <a:buSzTx/>
            <a:buFontTx/>
            <a:buNone/>
            <a:tabLst/>
            <a:defRPr/>
          </a:pPr>
          <a:r>
            <a:rPr lang="sv-SE" sz="1100" b="0" i="0">
              <a:solidFill>
                <a:schemeClr val="dk1"/>
              </a:solidFill>
              <a:effectLst/>
              <a:latin typeface="+mn-lt"/>
              <a:ea typeface="+mn-ea"/>
              <a:cs typeface="+mn-cs"/>
            </a:rPr>
            <a:t>Vår målsättning inför detta läsår var att INTE sänka ribban för de elever som har haft specialundervisning med i sv/sva och matematik. Vi har försökt hålla samma kunskapsnivå och innehåll som ordinarie klasser men t.ex. minskat stoffmängden för att lägga tid och energi att kunna djupdyka i mer grundläggande kunskaper. I matematik har alla haft ungefär</a:t>
          </a:r>
          <a:r>
            <a:rPr lang="sv-SE" sz="1100" b="0" i="0" baseline="0">
              <a:solidFill>
                <a:schemeClr val="dk1"/>
              </a:solidFill>
              <a:effectLst/>
              <a:latin typeface="+mn-lt"/>
              <a:ea typeface="+mn-ea"/>
              <a:cs typeface="+mn-cs"/>
            </a:rPr>
            <a:t> </a:t>
          </a:r>
          <a:r>
            <a:rPr lang="sv-SE" sz="1100" b="0" i="0">
              <a:solidFill>
                <a:schemeClr val="dk1"/>
              </a:solidFill>
              <a:effectLst/>
              <a:latin typeface="+mn-lt"/>
              <a:ea typeface="+mn-ea"/>
              <a:cs typeface="+mn-cs"/>
            </a:rPr>
            <a:t>samma läromedel som övriga elever, men böcker som går att skriva direkt i för att underlätta för dem. Vi har legat lite efter ordinarie klasser som har ett snabbare tempo, men trots det hunnit med i stort sett samma innehåll. Undervisningen har byggt på gemensamma genomgångar, gemensam räkning där vi tillsammans räknat på tavlan och synliggjort metoder och resonemang för djupare förståelse. </a:t>
          </a:r>
          <a:endParaRPr lang="sv-SE"/>
        </a:p>
        <a:p>
          <a:pPr marL="0" marR="0" lvl="0" indent="0" defTabSz="914400" rtl="0" eaLnBrk="1" fontAlgn="auto" latinLnBrk="0" hangingPunct="1">
            <a:lnSpc>
              <a:spcPct val="100000"/>
            </a:lnSpc>
            <a:spcBef>
              <a:spcPts val="0"/>
            </a:spcBef>
            <a:spcAft>
              <a:spcPts val="0"/>
            </a:spcAft>
            <a:buClrTx/>
            <a:buSzTx/>
            <a:buFontTx/>
            <a:buNone/>
            <a:tabLst/>
            <a:defRPr/>
          </a:pPr>
          <a:endParaRPr lang="sv-SE"/>
        </a:p>
        <a:p>
          <a:r>
            <a:rPr lang="sv-SE" sz="1100" b="1" i="0">
              <a:solidFill>
                <a:schemeClr val="dk1"/>
              </a:solidFill>
              <a:effectLst/>
              <a:latin typeface="+mn-lt"/>
              <a:ea typeface="+mn-ea"/>
              <a:cs typeface="+mn-cs"/>
            </a:rPr>
            <a:t>Vilka insatser har gett störst positiv effekt för elevernas resultat?</a:t>
          </a:r>
          <a:endParaRPr lang="sv-SE">
            <a:effectLst/>
          </a:endParaRPr>
        </a:p>
        <a:p>
          <a:r>
            <a:rPr lang="sv-SE" sz="1100" b="0" i="0">
              <a:solidFill>
                <a:schemeClr val="dk1"/>
              </a:solidFill>
              <a:effectLst/>
              <a:latin typeface="+mn-lt"/>
              <a:ea typeface="+mn-ea"/>
              <a:cs typeface="+mn-cs"/>
            </a:rPr>
            <a:t>Tydlig lektionsstruktur, tydlig ledarskap, goda relationer, förmåga att anpassa undervisningen utifrån varje elevs behov och jobba med anpassningen på gruppnivå, gott samarbete mellan hem och skola, tydlighet i undervisningen och god framförhållning kring inlämningsuppgifter och prov, se alla elever och vara positiv samt lösningsinriktad.</a:t>
          </a:r>
          <a:br>
            <a:rPr lang="sv-SE" sz="1100" b="0" i="0">
              <a:solidFill>
                <a:schemeClr val="dk1"/>
              </a:solidFill>
              <a:effectLst/>
              <a:latin typeface="+mn-lt"/>
              <a:ea typeface="+mn-ea"/>
              <a:cs typeface="+mn-cs"/>
            </a:rPr>
          </a:br>
          <a:r>
            <a:rPr lang="sv-SE" sz="1100" b="0" i="0">
              <a:solidFill>
                <a:schemeClr val="dk1"/>
              </a:solidFill>
              <a:effectLst/>
              <a:latin typeface="+mn-lt"/>
              <a:ea typeface="+mn-ea"/>
              <a:cs typeface="+mn-cs"/>
            </a:rPr>
            <a:t>- Tydliga genomgångar vid varje lektionsstart där vi jobbat med gemensamma exempeluppgifter på gruppnivå samt presenterat metoder och modeller som de kan använda sig av</a:t>
          </a:r>
          <a:br>
            <a:rPr lang="sv-SE" sz="1100" b="0" i="0">
              <a:solidFill>
                <a:schemeClr val="dk1"/>
              </a:solidFill>
              <a:effectLst/>
              <a:latin typeface="+mn-lt"/>
              <a:ea typeface="+mn-ea"/>
              <a:cs typeface="+mn-cs"/>
            </a:rPr>
          </a:br>
          <a:r>
            <a:rPr lang="sv-SE" sz="1100" b="0" i="0">
              <a:solidFill>
                <a:schemeClr val="dk1"/>
              </a:solidFill>
              <a:effectLst/>
              <a:latin typeface="+mn-lt"/>
              <a:ea typeface="+mn-ea"/>
              <a:cs typeface="+mn-cs"/>
            </a:rPr>
            <a:t>- Repetitioner, genomgång av prov samt skickat hem proven och tillhörande facit</a:t>
          </a:r>
          <a:br>
            <a:rPr lang="sv-SE" sz="1100" b="0" i="0">
              <a:solidFill>
                <a:schemeClr val="dk1"/>
              </a:solidFill>
              <a:effectLst/>
              <a:latin typeface="+mn-lt"/>
              <a:ea typeface="+mn-ea"/>
              <a:cs typeface="+mn-cs"/>
            </a:rPr>
          </a:br>
          <a:r>
            <a:rPr lang="sv-SE" sz="1100" b="0" i="0">
              <a:solidFill>
                <a:schemeClr val="dk1"/>
              </a:solidFill>
              <a:effectLst/>
              <a:latin typeface="+mn-lt"/>
              <a:ea typeface="+mn-ea"/>
              <a:cs typeface="+mn-cs"/>
            </a:rPr>
            <a:t>- Konkreta mål vilka uppgifter som ska göras vid varje lektionstillfälle. I annat fall blir det läxa till nästa gång.</a:t>
          </a:r>
          <a:br>
            <a:rPr lang="sv-SE" sz="1100" b="0" i="0">
              <a:solidFill>
                <a:schemeClr val="dk1"/>
              </a:solidFill>
              <a:effectLst/>
              <a:latin typeface="+mn-lt"/>
              <a:ea typeface="+mn-ea"/>
              <a:cs typeface="+mn-cs"/>
            </a:rPr>
          </a:br>
          <a:r>
            <a:rPr lang="sv-SE" sz="1100" b="0" i="0">
              <a:solidFill>
                <a:schemeClr val="dk1"/>
              </a:solidFill>
              <a:effectLst/>
              <a:latin typeface="+mn-lt"/>
              <a:ea typeface="+mn-ea"/>
              <a:cs typeface="+mn-cs"/>
            </a:rPr>
            <a:t>- Engagemang , gemensam högläsning av skönlitteratur, diskussioner, konkreta uppgifter kopplade till innehållet</a:t>
          </a:r>
          <a:br>
            <a:rPr lang="sv-SE" sz="1100" b="0" i="0">
              <a:solidFill>
                <a:schemeClr val="dk1"/>
              </a:solidFill>
              <a:effectLst/>
              <a:latin typeface="+mn-lt"/>
              <a:ea typeface="+mn-ea"/>
              <a:cs typeface="+mn-cs"/>
            </a:rPr>
          </a:br>
          <a:r>
            <a:rPr lang="sv-SE" sz="1100" b="0" i="0">
              <a:solidFill>
                <a:schemeClr val="dk1"/>
              </a:solidFill>
              <a:effectLst/>
              <a:latin typeface="+mn-lt"/>
              <a:ea typeface="+mn-ea"/>
              <a:cs typeface="+mn-cs"/>
            </a:rPr>
            <a:t>- Deadlines och påminnelser vid inlämning av uppgifter där jag aktivt sett till att alla lämnar in sina uppgifter</a:t>
          </a:r>
          <a:br>
            <a:rPr lang="sv-SE" sz="1100" b="0" i="0">
              <a:solidFill>
                <a:schemeClr val="dk1"/>
              </a:solidFill>
              <a:effectLst/>
              <a:latin typeface="+mn-lt"/>
              <a:ea typeface="+mn-ea"/>
              <a:cs typeface="+mn-cs"/>
            </a:rPr>
          </a:br>
          <a:r>
            <a:rPr lang="sv-SE" sz="1100" b="0" i="0">
              <a:solidFill>
                <a:schemeClr val="dk1"/>
              </a:solidFill>
              <a:effectLst/>
              <a:latin typeface="+mn-lt"/>
              <a:ea typeface="+mn-ea"/>
              <a:cs typeface="+mn-cs"/>
            </a:rPr>
            <a:t>- Möjlighet att färdigställa uppgifter hemma och dela uppgifter digitalt via Word online - smidigt och bra för alla!</a:t>
          </a:r>
          <a:br>
            <a:rPr lang="sv-SE" sz="1100" b="0" i="0">
              <a:solidFill>
                <a:schemeClr val="dk1"/>
              </a:solidFill>
              <a:effectLst/>
              <a:latin typeface="+mn-lt"/>
              <a:ea typeface="+mn-ea"/>
              <a:cs typeface="+mn-cs"/>
            </a:rPr>
          </a:br>
          <a:r>
            <a:rPr lang="sv-SE" sz="1100" b="0" i="0">
              <a:solidFill>
                <a:schemeClr val="dk1"/>
              </a:solidFill>
              <a:effectLst/>
              <a:latin typeface="+mn-lt"/>
              <a:ea typeface="+mn-ea"/>
              <a:cs typeface="+mn-cs"/>
            </a:rPr>
            <a:t>- Skapa nyfikenhet och förmedla glädje i det vi jobbar med för att på så sätt få eleverna intresserade att vilja jobba</a:t>
          </a:r>
          <a:endParaRPr lang="sv-SE">
            <a:effectLst/>
          </a:endParaRPr>
        </a:p>
        <a:p>
          <a:r>
            <a:rPr lang="sv-SE" sz="1100" b="0" i="0">
              <a:solidFill>
                <a:schemeClr val="dk1"/>
              </a:solidFill>
              <a:effectLst/>
              <a:latin typeface="+mn-lt"/>
              <a:ea typeface="+mn-ea"/>
              <a:cs typeface="+mn-cs"/>
            </a:rPr>
            <a:t>Screening och tester i samband med skolstart är viktigt för att i tid fånga upp elever som eventuellt behöver utredas vidare eller få anpassningar som hjälper dem att fungera i den ordinarie undervisningen. Speciallärare/specialpedagoger har</a:t>
          </a:r>
          <a:r>
            <a:rPr lang="sv-SE" sz="1100" b="0" i="0" baseline="0">
              <a:solidFill>
                <a:schemeClr val="dk1"/>
              </a:solidFill>
              <a:effectLst/>
              <a:latin typeface="+mn-lt"/>
              <a:ea typeface="+mn-ea"/>
              <a:cs typeface="+mn-cs"/>
            </a:rPr>
            <a:t> </a:t>
          </a:r>
          <a:r>
            <a:rPr lang="sv-SE" sz="1100" b="0" i="0">
              <a:solidFill>
                <a:schemeClr val="dk1"/>
              </a:solidFill>
              <a:effectLst/>
              <a:latin typeface="+mn-lt"/>
              <a:ea typeface="+mn-ea"/>
              <a:cs typeface="+mn-cs"/>
            </a:rPr>
            <a:t>tid att stötta varandra och hjälpas åt med utredningar etc. så som t.ex. med läs- och skrivutredningar för elever. </a:t>
          </a:r>
        </a:p>
        <a:p>
          <a:pPr marL="0" marR="0" lvl="0" indent="0" defTabSz="914400" rtl="0" eaLnBrk="1" fontAlgn="auto" latinLnBrk="0" hangingPunct="1">
            <a:lnSpc>
              <a:spcPct val="100000"/>
            </a:lnSpc>
            <a:spcBef>
              <a:spcPts val="0"/>
            </a:spcBef>
            <a:spcAft>
              <a:spcPts val="0"/>
            </a:spcAft>
            <a:buClrTx/>
            <a:buSzTx/>
            <a:buFontTx/>
            <a:buNone/>
            <a:tabLst/>
            <a:defRPr/>
          </a:pPr>
          <a:endParaRPr lang="sv-SE" sz="1100" b="0" i="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sv-SE" sz="1100" b="0" i="0">
              <a:solidFill>
                <a:schemeClr val="dk1"/>
              </a:solidFill>
              <a:effectLst/>
              <a:latin typeface="+mn-lt"/>
              <a:ea typeface="+mn-ea"/>
              <a:cs typeface="+mn-cs"/>
            </a:rPr>
            <a:t>Sambedömningen med ämneskollegorna har utökats. Eleverna har gynnats av det.</a:t>
          </a:r>
          <a:r>
            <a:rPr lang="sv-SE" sz="1100" b="0" i="0" baseline="0">
              <a:solidFill>
                <a:schemeClr val="dk1"/>
              </a:solidFill>
              <a:effectLst/>
              <a:latin typeface="+mn-lt"/>
              <a:ea typeface="+mn-ea"/>
              <a:cs typeface="+mn-cs"/>
            </a:rPr>
            <a:t> </a:t>
          </a:r>
          <a:r>
            <a:rPr lang="sv-SE" sz="1100" b="0" i="0">
              <a:solidFill>
                <a:schemeClr val="dk1"/>
              </a:solidFill>
              <a:effectLst/>
              <a:latin typeface="+mn-lt"/>
              <a:ea typeface="+mn-ea"/>
              <a:cs typeface="+mn-cs"/>
            </a:rPr>
            <a:t>Löpande feeeback, ordning i klassrummet, modellering i helklass osv har lett fram till goda resultat. </a:t>
          </a:r>
          <a:r>
            <a:rPr lang="sv-SE" sz="1100">
              <a:solidFill>
                <a:schemeClr val="dk1"/>
              </a:solidFill>
              <a:effectLst/>
              <a:latin typeface="+mn-lt"/>
              <a:ea typeface="+mn-ea"/>
              <a:cs typeface="+mn-cs"/>
            </a:rPr>
            <a:t>Vi har haft läxhjälp, studiestöd och extra undervisning.</a:t>
          </a:r>
          <a:endParaRPr lang="sv-SE">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sv-SE" sz="1100">
            <a:effectLst/>
          </a:endParaRPr>
        </a:p>
        <a:p>
          <a:pPr rtl="0" eaLnBrk="1" fontAlgn="auto" latinLnBrk="0" hangingPunct="1"/>
          <a:r>
            <a:rPr lang="sv-SE" sz="1100" b="1" i="0">
              <a:solidFill>
                <a:schemeClr val="dk1"/>
              </a:solidFill>
              <a:effectLst/>
              <a:latin typeface="+mn-lt"/>
              <a:ea typeface="+mn-ea"/>
              <a:cs typeface="+mn-cs"/>
            </a:rPr>
            <a:t>Övriga</a:t>
          </a:r>
          <a:r>
            <a:rPr lang="sv-SE" sz="1100" b="1" i="0" baseline="0">
              <a:solidFill>
                <a:schemeClr val="dk1"/>
              </a:solidFill>
              <a:effectLst/>
              <a:latin typeface="+mn-lt"/>
              <a:ea typeface="+mn-ea"/>
              <a:cs typeface="+mn-cs"/>
            </a:rPr>
            <a:t> i</a:t>
          </a:r>
          <a:r>
            <a:rPr lang="sv-SE" sz="1100" b="1" i="0">
              <a:solidFill>
                <a:schemeClr val="dk1"/>
              </a:solidFill>
              <a:effectLst/>
              <a:latin typeface="+mn-lt"/>
              <a:ea typeface="+mn-ea"/>
              <a:cs typeface="+mn-cs"/>
            </a:rPr>
            <a:t>nsatser som gett eleverna ett bra resultat:</a:t>
          </a:r>
          <a:endParaRPr lang="sv-SE">
            <a:effectLst/>
          </a:endParaRPr>
        </a:p>
        <a:p>
          <a:pPr rtl="0" eaLnBrk="1" fontAlgn="auto" latinLnBrk="0" hangingPunct="1"/>
          <a:r>
            <a:rPr lang="sv-SE" sz="1100" b="0" i="0">
              <a:solidFill>
                <a:schemeClr val="dk1"/>
              </a:solidFill>
              <a:effectLst/>
              <a:latin typeface="+mn-lt"/>
              <a:ea typeface="+mn-ea"/>
              <a:cs typeface="+mn-cs"/>
            </a:rPr>
            <a:t>Studiehjälp 2ggr/veckan efter skoltid tillsammans med undervisande personal.</a:t>
          </a:r>
          <a:br>
            <a:rPr lang="sv-SE" sz="1100">
              <a:solidFill>
                <a:schemeClr val="dk1"/>
              </a:solidFill>
              <a:effectLst/>
              <a:latin typeface="+mn-lt"/>
              <a:ea typeface="+mn-ea"/>
              <a:cs typeface="+mn-cs"/>
            </a:rPr>
          </a:br>
          <a:r>
            <a:rPr lang="sv-SE" sz="1100" b="0" i="0">
              <a:solidFill>
                <a:schemeClr val="dk1"/>
              </a:solidFill>
              <a:effectLst/>
              <a:latin typeface="+mn-lt"/>
              <a:ea typeface="+mn-ea"/>
              <a:cs typeface="+mn-cs"/>
            </a:rPr>
            <a:t>Omprov en gång i veckan; ibland även individuellt prov/omprov efter principen ”en elev - en vuxen”, vilket ledde till att flera elever klarade prov.</a:t>
          </a:r>
          <a:br>
            <a:rPr lang="sv-SE" sz="1100">
              <a:solidFill>
                <a:schemeClr val="dk1"/>
              </a:solidFill>
              <a:effectLst/>
              <a:latin typeface="+mn-lt"/>
              <a:ea typeface="+mn-ea"/>
              <a:cs typeface="+mn-cs"/>
            </a:rPr>
          </a:br>
          <a:r>
            <a:rPr lang="sv-SE" sz="1100" b="0" i="0">
              <a:solidFill>
                <a:schemeClr val="dk1"/>
              </a:solidFill>
              <a:effectLst/>
              <a:latin typeface="+mn-lt"/>
              <a:ea typeface="+mn-ea"/>
              <a:cs typeface="+mn-cs"/>
            </a:rPr>
            <a:t>Tydlig lektionsstruktur. Individuellt anpassad planering och undervisning i samarbete med ansvarig lärare.</a:t>
          </a:r>
          <a:br>
            <a:rPr lang="sv-SE" sz="1100">
              <a:solidFill>
                <a:schemeClr val="dk1"/>
              </a:solidFill>
              <a:effectLst/>
              <a:latin typeface="+mn-lt"/>
              <a:ea typeface="+mn-ea"/>
              <a:cs typeface="+mn-cs"/>
            </a:rPr>
          </a:br>
          <a:r>
            <a:rPr lang="sv-SE" sz="1100" b="0" i="0">
              <a:solidFill>
                <a:schemeClr val="dk1"/>
              </a:solidFill>
              <a:effectLst/>
              <a:latin typeface="+mn-lt"/>
              <a:ea typeface="+mn-ea"/>
              <a:cs typeface="+mn-cs"/>
            </a:rPr>
            <a:t>Individuellt arbete enskilt med flera elever i åk 9 i</a:t>
          </a:r>
          <a:r>
            <a:rPr lang="sv-SE" sz="1100" b="0" i="0" baseline="0">
              <a:solidFill>
                <a:schemeClr val="dk1"/>
              </a:solidFill>
              <a:effectLst/>
              <a:latin typeface="+mn-lt"/>
              <a:ea typeface="+mn-ea"/>
              <a:cs typeface="+mn-cs"/>
            </a:rPr>
            <a:t> ett</a:t>
          </a:r>
          <a:r>
            <a:rPr lang="sv-SE" sz="1100" b="0" i="0">
              <a:solidFill>
                <a:schemeClr val="dk1"/>
              </a:solidFill>
              <a:effectLst/>
              <a:latin typeface="+mn-lt"/>
              <a:ea typeface="+mn-ea"/>
              <a:cs typeface="+mn-cs"/>
            </a:rPr>
            <a:t> eget rum samt i samarbete med lärare.</a:t>
          </a:r>
          <a:br>
            <a:rPr lang="sv-SE" sz="1100">
              <a:solidFill>
                <a:schemeClr val="dk1"/>
              </a:solidFill>
              <a:effectLst/>
              <a:latin typeface="+mn-lt"/>
              <a:ea typeface="+mn-ea"/>
              <a:cs typeface="+mn-cs"/>
            </a:rPr>
          </a:br>
          <a:endParaRPr lang="sv-SE">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sv-SE" sz="1100">
            <a:effectLst/>
          </a:endParaRPr>
        </a:p>
        <a:p>
          <a:pPr rtl="0" eaLnBrk="1" latinLnBrk="0" hangingPunct="1"/>
          <a:endParaRPr lang="sv-SE" sz="1100">
            <a:effectLst/>
          </a:endParaRPr>
        </a:p>
        <a:p>
          <a:endParaRPr lang="sv-SE" sz="1000" baseline="0"/>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139700</xdr:colOff>
      <xdr:row>0</xdr:row>
      <xdr:rowOff>180974</xdr:rowOff>
    </xdr:from>
    <xdr:to>
      <xdr:col>20</xdr:col>
      <xdr:colOff>349250</xdr:colOff>
      <xdr:row>65</xdr:row>
      <xdr:rowOff>114299</xdr:rowOff>
    </xdr:to>
    <xdr:sp macro="" textlink="">
      <xdr:nvSpPr>
        <xdr:cNvPr id="10" name="textruta 1">
          <a:extLst>
            <a:ext uri="{FF2B5EF4-FFF2-40B4-BE49-F238E27FC236}">
              <a16:creationId xmlns:a16="http://schemas.microsoft.com/office/drawing/2014/main" id="{B72179DF-09D1-4531-8144-B6AF9A02F874}"/>
            </a:ext>
          </a:extLst>
        </xdr:cNvPr>
        <xdr:cNvSpPr txBox="1"/>
      </xdr:nvSpPr>
      <xdr:spPr>
        <a:xfrm>
          <a:off x="139700" y="180974"/>
          <a:ext cx="12906375" cy="11706225"/>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sv-SE" sz="2000" b="1">
              <a:solidFill>
                <a:schemeClr val="dk1"/>
              </a:solidFill>
              <a:effectLst/>
              <a:latin typeface="+mn-lt"/>
              <a:ea typeface="+mn-ea"/>
              <a:cs typeface="+mn-cs"/>
            </a:rPr>
            <a:t>Insats och effekt</a:t>
          </a:r>
        </a:p>
        <a:p>
          <a:r>
            <a:rPr lang="sv-SE" sz="1100">
              <a:solidFill>
                <a:schemeClr val="dk1"/>
              </a:solidFill>
              <a:effectLst/>
              <a:latin typeface="+mn-lt"/>
              <a:ea typeface="+mn-ea"/>
              <a:cs typeface="+mn-cs"/>
            </a:rPr>
            <a:t>Följ upp exempel på insatser/åtgärder som vidtagits i ert systematiska kvalitetsarbete och vilken effekt dessa fått.</a:t>
          </a:r>
        </a:p>
        <a:p>
          <a:r>
            <a:rPr lang="sv-SE" sz="1100">
              <a:solidFill>
                <a:schemeClr val="dk1"/>
              </a:solidFill>
              <a:effectLst/>
              <a:latin typeface="+mn-lt"/>
              <a:ea typeface="+mn-ea"/>
              <a:cs typeface="+mn-cs"/>
            </a:rPr>
            <a:t>Vilka insatser har gett störst positiv effekt för elevernas resultat? </a:t>
          </a:r>
        </a:p>
        <a:p>
          <a:r>
            <a:rPr lang="sv-SE" sz="1100">
              <a:solidFill>
                <a:schemeClr val="dk1"/>
              </a:solidFill>
              <a:effectLst/>
              <a:latin typeface="+mn-lt"/>
              <a:ea typeface="+mn-ea"/>
              <a:cs typeface="+mn-cs"/>
            </a:rPr>
            <a:t>Beskriv hur ni arbetat med det </a:t>
          </a:r>
          <a:r>
            <a:rPr lang="sv-SE" sz="1100" b="1">
              <a:solidFill>
                <a:schemeClr val="dk1"/>
              </a:solidFill>
              <a:effectLst/>
              <a:latin typeface="+mn-lt"/>
              <a:ea typeface="+mn-ea"/>
              <a:cs typeface="+mn-cs"/>
            </a:rPr>
            <a:t>kompensatoriska</a:t>
          </a:r>
          <a:r>
            <a:rPr lang="sv-SE" sz="1100">
              <a:solidFill>
                <a:schemeClr val="dk1"/>
              </a:solidFill>
              <a:effectLst/>
              <a:latin typeface="+mn-lt"/>
              <a:ea typeface="+mn-ea"/>
              <a:cs typeface="+mn-cs"/>
            </a:rPr>
            <a:t> uppdraget och vilka styrkor och utvecklingsområden ni ser.</a:t>
          </a:r>
        </a:p>
        <a:p>
          <a:pPr rtl="0" eaLnBrk="1" fontAlgn="auto" latinLnBrk="0" hangingPunct="1"/>
          <a:endParaRPr lang="sv-SE" sz="1100">
            <a:solidFill>
              <a:schemeClr val="dk1"/>
            </a:solidFill>
            <a:effectLst/>
            <a:latin typeface="+mn-lt"/>
            <a:ea typeface="+mn-ea"/>
            <a:cs typeface="+mn-cs"/>
          </a:endParaRPr>
        </a:p>
        <a:p>
          <a:pPr rtl="0" eaLnBrk="1" fontAlgn="auto" latinLnBrk="0" hangingPunct="1"/>
          <a:r>
            <a:rPr lang="sv-SE" sz="1100">
              <a:solidFill>
                <a:schemeClr val="dk1"/>
              </a:solidFill>
              <a:effectLst/>
              <a:latin typeface="+mn-lt"/>
              <a:ea typeface="+mn-ea"/>
              <a:cs typeface="+mn-cs"/>
            </a:rPr>
            <a:t>Sammanfattning av analyser och lärdomarna: </a:t>
          </a:r>
        </a:p>
        <a:p>
          <a:pPr rtl="0" eaLnBrk="1" fontAlgn="auto" latinLnBrk="0" hangingPunct="1"/>
          <a:r>
            <a:rPr lang="sv-SE" sz="1200" b="1">
              <a:solidFill>
                <a:schemeClr val="dk1"/>
              </a:solidFill>
              <a:effectLst/>
              <a:latin typeface="+mn-lt"/>
              <a:ea typeface="+mn-ea"/>
              <a:cs typeface="+mn-cs"/>
            </a:rPr>
            <a:t>En av de viktigaste fakorerna</a:t>
          </a:r>
          <a:r>
            <a:rPr lang="sv-SE" sz="1200" b="1" baseline="0">
              <a:solidFill>
                <a:schemeClr val="dk1"/>
              </a:solidFill>
              <a:effectLst/>
              <a:latin typeface="+mn-lt"/>
              <a:ea typeface="+mn-ea"/>
              <a:cs typeface="+mn-cs"/>
            </a:rPr>
            <a:t> för att resultaten blir bättre är lärarnas behörighet.</a:t>
          </a:r>
          <a:r>
            <a:rPr lang="sv-SE" sz="1100" baseline="0">
              <a:solidFill>
                <a:schemeClr val="dk1"/>
              </a:solidFill>
              <a:effectLst/>
              <a:latin typeface="+mn-lt"/>
              <a:ea typeface="+mn-ea"/>
              <a:cs typeface="+mn-cs"/>
            </a:rPr>
            <a:t> </a:t>
          </a:r>
          <a:r>
            <a:rPr lang="sv-SE" sz="1100" b="1" baseline="0">
              <a:solidFill>
                <a:schemeClr val="dk1"/>
              </a:solidFill>
              <a:effectLst/>
              <a:latin typeface="+mn-lt"/>
              <a:ea typeface="+mn-ea"/>
              <a:cs typeface="+mn-cs"/>
            </a:rPr>
            <a:t>Stordammen 2022 med (37,3 tjänster) 98% av lärarna är behöriga, Uppsala kommun 85,4% och Riket 80,9%. </a:t>
          </a:r>
        </a:p>
        <a:p>
          <a:pPr rtl="0" eaLnBrk="1" fontAlgn="auto" latinLnBrk="0" hangingPunct="1"/>
          <a:r>
            <a:rPr lang="sv-SE" sz="1100" baseline="0">
              <a:solidFill>
                <a:schemeClr val="dk1"/>
              </a:solidFill>
              <a:effectLst/>
              <a:latin typeface="+mn-lt"/>
              <a:ea typeface="+mn-ea"/>
              <a:cs typeface="+mn-cs"/>
            </a:rPr>
            <a:t>Detta är resultatet av en medveten rekrytering av behöriga lärare de senaste åren då elevantalet ökat. </a:t>
          </a:r>
          <a:endParaRPr lang="sv-SE">
            <a:effectLst/>
          </a:endParaRPr>
        </a:p>
        <a:p>
          <a:pPr rtl="0" eaLnBrk="1" fontAlgn="auto" latinLnBrk="0" hangingPunct="1"/>
          <a:r>
            <a:rPr lang="sv-SE" sz="1100">
              <a:solidFill>
                <a:schemeClr val="dk1"/>
              </a:solidFill>
              <a:effectLst/>
              <a:latin typeface="+mn-lt"/>
              <a:ea typeface="+mn-ea"/>
              <a:cs typeface="+mn-cs"/>
            </a:rPr>
            <a:t>Utifrån resultaten vill jag också poängtera vikten av tidiga insatser!! Och att vi med stöd av våra kartläggningar/bedömningsstöd hittar de elever som är i behov av extra anpassningar eller särskilt stöd för att nå målen för undervisningen. Samt ser till att arbeta mer främjande och förebyggande för att undanröja hinder i elevens lärande. I förskoleklass ser vi två likvärdiga grupper. Vi ser att det har stor betydelse hur vi gör när vi gör gruppindelningar för att skapa grupper som blir mer likvärdiga, detta för att skapa bästa möjliga förutsättningar för lärande. Det handlar om att fördela nyanlända elever, elever som vi vid skolstart har ett behov av särskilt stöd och så vidare utifrån fler förutsättningar. Även detta år har vi suttit ned tillsammans och gjort gruppindelning.</a:t>
          </a:r>
          <a:endParaRPr lang="sv-SE">
            <a:effectLst/>
          </a:endParaRPr>
        </a:p>
        <a:p>
          <a:pPr eaLnBrk="1" fontAlgn="auto" latinLnBrk="0" hangingPunct="1"/>
          <a:r>
            <a:rPr lang="sv-SE" sz="1100">
              <a:solidFill>
                <a:schemeClr val="dk1"/>
              </a:solidFill>
              <a:effectLst/>
              <a:latin typeface="+mn-lt"/>
              <a:ea typeface="+mn-ea"/>
              <a:cs typeface="+mn-cs"/>
            </a:rPr>
            <a:t>Vi har haft läxhjälp, studiestöd och extra undervisning</a:t>
          </a:r>
          <a:r>
            <a:rPr lang="sv-SE" sz="1100" baseline="0">
              <a:solidFill>
                <a:schemeClr val="dk1"/>
              </a:solidFill>
              <a:effectLst/>
              <a:latin typeface="+mn-lt"/>
              <a:ea typeface="+mn-ea"/>
              <a:cs typeface="+mn-cs"/>
            </a:rPr>
            <a:t> i de flesta årskurserna.</a:t>
          </a:r>
          <a:endParaRPr lang="sv-SE">
            <a:effectLst/>
          </a:endParaRPr>
        </a:p>
        <a:p>
          <a:r>
            <a:rPr lang="sv-SE" sz="1100">
              <a:solidFill>
                <a:schemeClr val="dk1"/>
              </a:solidFill>
              <a:effectLst/>
              <a:latin typeface="+mn-lt"/>
              <a:ea typeface="+mn-ea"/>
              <a:cs typeface="+mn-cs"/>
            </a:rPr>
            <a:t>Det har</a:t>
          </a:r>
          <a:r>
            <a:rPr lang="sv-SE" sz="1100" baseline="0">
              <a:solidFill>
                <a:schemeClr val="dk1"/>
              </a:solidFill>
              <a:effectLst/>
              <a:latin typeface="+mn-lt"/>
              <a:ea typeface="+mn-ea"/>
              <a:cs typeface="+mn-cs"/>
            </a:rPr>
            <a:t> gett</a:t>
          </a:r>
          <a:r>
            <a:rPr lang="sv-SE" sz="1100">
              <a:solidFill>
                <a:schemeClr val="dk1"/>
              </a:solidFill>
              <a:effectLst/>
              <a:latin typeface="+mn-lt"/>
              <a:ea typeface="+mn-ea"/>
              <a:cs typeface="+mn-cs"/>
            </a:rPr>
            <a:t> stor effekt när en elev på </a:t>
          </a:r>
          <a:r>
            <a:rPr lang="sv-SE" sz="1100" b="0">
              <a:solidFill>
                <a:schemeClr val="dk1"/>
              </a:solidFill>
              <a:effectLst/>
              <a:latin typeface="+mn-lt"/>
              <a:ea typeface="+mn-ea"/>
              <a:cs typeface="+mn-cs"/>
            </a:rPr>
            <a:t>eget initiativ kommer till extra undervisning</a:t>
          </a:r>
          <a:r>
            <a:rPr lang="sv-SE" sz="1100">
              <a:solidFill>
                <a:schemeClr val="dk1"/>
              </a:solidFill>
              <a:effectLst/>
              <a:latin typeface="+mn-lt"/>
              <a:ea typeface="+mn-ea"/>
              <a:cs typeface="+mn-cs"/>
            </a:rPr>
            <a:t>. Eleven har då formulerat ett mål, avsatt tid som man vill ha valuta för, och får ett genomtänkt extra stöd. Då får man nästan alltid bra resultat. Därför är vi väldigt nöjda med vår extramatte eller läxhjälpen som bygger på de principerna. Eleven väljer själv att komma dit, det finns ett tydligt mål med lektionen, det är en liten grupp så man får omedelbar feedback av läraren och kommer snabbt framåt.</a:t>
          </a:r>
          <a:endParaRPr lang="sv-SE">
            <a:effectLst/>
          </a:endParaRPr>
        </a:p>
        <a:p>
          <a:pPr rtl="0" eaLnBrk="1" fontAlgn="auto" latinLnBrk="0" hangingPunct="1"/>
          <a:r>
            <a:rPr lang="sv-SE" sz="1100">
              <a:solidFill>
                <a:schemeClr val="dk1"/>
              </a:solidFill>
              <a:effectLst/>
              <a:latin typeface="+mn-lt"/>
              <a:ea typeface="+mn-ea"/>
              <a:cs typeface="+mn-cs"/>
            </a:rPr>
            <a:t>Eleverna har tydliga instruktioner med delmål, fått feedback, både formativ men även på betygsnivå, ofta. Låt eleven förstå att du förväntar dig goda resultat av den. I</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åk 1-5</a:t>
          </a:r>
          <a:r>
            <a:rPr lang="sv-SE" sz="1100" b="0" i="0">
              <a:solidFill>
                <a:schemeClr val="dk1"/>
              </a:solidFill>
              <a:effectLst/>
              <a:latin typeface="+mn-lt"/>
              <a:ea typeface="+mn-ea"/>
              <a:cs typeface="+mn-cs"/>
            </a:rPr>
            <a:t> har vi laborerat väldigt mycket, vi konkretiserar genom att visa materialen i verkligheten för att få alla att förstå. Använder oss av inläsningstjänst vid användning av läromedel (förutom Clio). Vi arbetar i små grupper, individuellt och går igenom i stor grupp där alla kommer till tals. Har tydliga planeringar till varje arbetsområde och följer det under hela perioden.</a:t>
          </a:r>
        </a:p>
        <a:p>
          <a:pPr marL="0" marR="0" lvl="0" indent="0" defTabSz="914400" rtl="0" eaLnBrk="1" fontAlgn="auto" latinLnBrk="0" hangingPunct="1">
            <a:lnSpc>
              <a:spcPct val="100000"/>
            </a:lnSpc>
            <a:spcBef>
              <a:spcPts val="0"/>
            </a:spcBef>
            <a:spcAft>
              <a:spcPts val="0"/>
            </a:spcAft>
            <a:buClrTx/>
            <a:buSzTx/>
            <a:buFontTx/>
            <a:buNone/>
            <a:tabLst/>
            <a:defRPr/>
          </a:pPr>
          <a:endParaRPr lang="sv-SE" sz="110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sv-SE" sz="1100" b="1">
              <a:solidFill>
                <a:schemeClr val="dk1"/>
              </a:solidFill>
              <a:effectLst/>
              <a:latin typeface="+mn-lt"/>
              <a:ea typeface="+mn-ea"/>
              <a:cs typeface="+mn-cs"/>
            </a:rPr>
            <a:t>Vårt kompensatoriska uppdrag!</a:t>
          </a:r>
        </a:p>
        <a:p>
          <a:pPr marL="0" marR="0" lvl="0" indent="0" defTabSz="914400" rtl="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Skolan har fortsatt att ge lärarna fortbildning i läs- och skrivinlärning och matematikinlärning. Lärarna lyfter att detta varit en stark faktor till att de kunnat utveckla undervisningen mycket. Det har gett självförtroende, nya kunskaper och en kompetens att nu arbeta vidare med elevernas läs- och skrivutveckling för de första åren i skolan.</a:t>
          </a:r>
          <a:endParaRPr lang="sv-SE">
            <a:effectLst/>
          </a:endParaRPr>
        </a:p>
        <a:p>
          <a:pPr rtl="0" eaLnBrk="1" fontAlgn="auto" latinLnBrk="0" hangingPunct="1"/>
          <a:r>
            <a:rPr lang="sv-SE" sz="1100">
              <a:solidFill>
                <a:schemeClr val="dk1"/>
              </a:solidFill>
              <a:effectLst/>
              <a:latin typeface="+mn-lt"/>
              <a:ea typeface="+mn-ea"/>
              <a:cs typeface="+mn-cs"/>
            </a:rPr>
            <a:t>I åk 6- 9 har vi</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haft en tydligare förhållningssätt genom att delvis prata kring betyg och vad om behöver göras men även skriva ut detta och meddela både eleven och vårdnadshavare om hur eleven ligger till och vad som krävs för att nå nästa nivå i betyget. Detta har gett goda resultat med att måluppfyllelsen ökade och även elevernas motivation till att nå högre betyg och att då göra det lilla extra som behövdes. Tydliga matriser till eleverna i åk 8 och åk 9 har hjälp till att öka viljan och motivationen hos eleverna dels att göra extrauppgifter eller att få en bekräftelse på hur man ligger till betygsmässigt. Betygen i åk 9 har gått upp i alla ämnen utom SO-ämnen och sva.</a:t>
          </a:r>
          <a:endParaRPr lang="sv-SE">
            <a:effectLst/>
          </a:endParaRPr>
        </a:p>
        <a:p>
          <a:pPr rtl="0" eaLnBrk="1" fontAlgn="auto" latinLnBrk="0" hangingPunct="1"/>
          <a:r>
            <a:rPr lang="sv-SE" sz="1100">
              <a:solidFill>
                <a:schemeClr val="dk1"/>
              </a:solidFill>
              <a:effectLst/>
              <a:latin typeface="+mn-lt"/>
              <a:ea typeface="+mn-ea"/>
              <a:cs typeface="+mn-cs"/>
            </a:rPr>
            <a:t>I</a:t>
          </a:r>
          <a:r>
            <a:rPr lang="sv-SE" sz="1100" baseline="0">
              <a:solidFill>
                <a:schemeClr val="dk1"/>
              </a:solidFill>
              <a:effectLst/>
              <a:latin typeface="+mn-lt"/>
              <a:ea typeface="+mn-ea"/>
              <a:cs typeface="+mn-cs"/>
            </a:rPr>
            <a:t> åk 7-9 har vi parallagt undervisningen i svenska/Sva, matematik och engelska. Vi har kunnat göra olika grupperingar utifrån behov, vi har kunnat schemalägga flerlärare och speciallärare samtidigt och på det sättet kunna effektivisera undervisningen och nå ut till fler elever som behöver stöd. Vilket varit framgångsrikt för slutbetyget i åk 9 och fler elever har fått gymnasiebehörighet. </a:t>
          </a:r>
          <a:endParaRPr lang="sv-SE">
            <a:effectLst/>
          </a:endParaRPr>
        </a:p>
        <a:p>
          <a:pPr rtl="0" eaLnBrk="1" fontAlgn="auto" latinLnBrk="0" hangingPunct="1"/>
          <a:r>
            <a:rPr lang="sv-SE" sz="1100" b="0" i="0">
              <a:solidFill>
                <a:schemeClr val="dk1"/>
              </a:solidFill>
              <a:effectLst/>
              <a:latin typeface="+mn-lt"/>
              <a:ea typeface="+mn-ea"/>
              <a:cs typeface="+mn-cs"/>
            </a:rPr>
            <a:t>Vi</a:t>
          </a:r>
          <a:r>
            <a:rPr lang="sv-SE" sz="1100" b="0" i="0" baseline="0">
              <a:solidFill>
                <a:schemeClr val="dk1"/>
              </a:solidFill>
              <a:effectLst/>
              <a:latin typeface="+mn-lt"/>
              <a:ea typeface="+mn-ea"/>
              <a:cs typeface="+mn-cs"/>
            </a:rPr>
            <a:t> har skapat två </a:t>
          </a:r>
          <a:r>
            <a:rPr lang="sv-SE" sz="1100" b="0" i="0">
              <a:solidFill>
                <a:schemeClr val="dk1"/>
              </a:solidFill>
              <a:effectLst/>
              <a:latin typeface="+mn-lt"/>
              <a:ea typeface="+mn-ea"/>
              <a:cs typeface="+mn-cs"/>
            </a:rPr>
            <a:t>Flexgrupper åk 1-5</a:t>
          </a:r>
          <a:r>
            <a:rPr lang="sv-SE" sz="1100" b="0" i="0" baseline="0">
              <a:solidFill>
                <a:schemeClr val="dk1"/>
              </a:solidFill>
              <a:effectLst/>
              <a:latin typeface="+mn-lt"/>
              <a:ea typeface="+mn-ea"/>
              <a:cs typeface="+mn-cs"/>
            </a:rPr>
            <a:t> och åk</a:t>
          </a:r>
          <a:r>
            <a:rPr lang="sv-SE" sz="1100" b="0" i="0">
              <a:solidFill>
                <a:schemeClr val="dk1"/>
              </a:solidFill>
              <a:effectLst/>
              <a:latin typeface="+mn-lt"/>
              <a:ea typeface="+mn-ea"/>
              <a:cs typeface="+mn-cs"/>
            </a:rPr>
            <a:t> 6-9</a:t>
          </a:r>
          <a:r>
            <a:rPr lang="sv-SE" sz="1100" b="0" i="0" baseline="0">
              <a:solidFill>
                <a:schemeClr val="dk1"/>
              </a:solidFill>
              <a:effectLst/>
              <a:latin typeface="+mn-lt"/>
              <a:ea typeface="+mn-ea"/>
              <a:cs typeface="+mn-cs"/>
            </a:rPr>
            <a:t> för elever</a:t>
          </a:r>
          <a:r>
            <a:rPr lang="sv-SE" sz="1100" b="0" i="0">
              <a:solidFill>
                <a:schemeClr val="dk1"/>
              </a:solidFill>
              <a:effectLst/>
              <a:latin typeface="+mn-lt"/>
              <a:ea typeface="+mn-ea"/>
              <a:cs typeface="+mn-cs"/>
            </a:rPr>
            <a:t> med fysisk funktionsvariation och hög frånvaro. Samarbete</a:t>
          </a:r>
          <a:r>
            <a:rPr lang="sv-SE" sz="1100" b="0" i="0" baseline="0">
              <a:solidFill>
                <a:schemeClr val="dk1"/>
              </a:solidFill>
              <a:effectLst/>
              <a:latin typeface="+mn-lt"/>
              <a:ea typeface="+mn-ea"/>
              <a:cs typeface="+mn-cs"/>
            </a:rPr>
            <a:t> sker </a:t>
          </a:r>
          <a:r>
            <a:rPr lang="sv-SE" sz="1100" b="0" i="0">
              <a:solidFill>
                <a:schemeClr val="dk1"/>
              </a:solidFill>
              <a:effectLst/>
              <a:latin typeface="+mn-lt"/>
              <a:ea typeface="+mn-ea"/>
              <a:cs typeface="+mn-cs"/>
            </a:rPr>
            <a:t>med  de ordinarie undervisande lärare.</a:t>
          </a:r>
          <a:r>
            <a:rPr lang="sv-SE" sz="1100" b="0" i="0" baseline="0">
              <a:solidFill>
                <a:schemeClr val="dk1"/>
              </a:solidFill>
              <a:effectLst/>
              <a:latin typeface="+mn-lt"/>
              <a:ea typeface="+mn-ea"/>
              <a:cs typeface="+mn-cs"/>
            </a:rPr>
            <a:t> </a:t>
          </a:r>
          <a:r>
            <a:rPr lang="sv-SE" sz="1100" b="0" i="0">
              <a:solidFill>
                <a:schemeClr val="dk1"/>
              </a:solidFill>
              <a:effectLst/>
              <a:latin typeface="+mn-lt"/>
              <a:ea typeface="+mn-ea"/>
              <a:cs typeface="+mn-cs"/>
            </a:rPr>
            <a:t>Flexgruppen följer lärarens</a:t>
          </a:r>
          <a:r>
            <a:rPr lang="sv-SE" sz="1100" b="0" i="0" baseline="0">
              <a:solidFill>
                <a:schemeClr val="dk1"/>
              </a:solidFill>
              <a:effectLst/>
              <a:latin typeface="+mn-lt"/>
              <a:ea typeface="+mn-ea"/>
              <a:cs typeface="+mn-cs"/>
            </a:rPr>
            <a:t> </a:t>
          </a:r>
          <a:r>
            <a:rPr lang="sv-SE" sz="1100" b="0" i="0">
              <a:solidFill>
                <a:schemeClr val="dk1"/>
              </a:solidFill>
              <a:effectLst/>
              <a:latin typeface="+mn-lt"/>
              <a:ea typeface="+mn-ea"/>
              <a:cs typeface="+mn-cs"/>
            </a:rPr>
            <a:t>planering samt förbereder anpassat material för lektioner.</a:t>
          </a:r>
          <a:br>
            <a:rPr lang="sv-SE" sz="1100">
              <a:solidFill>
                <a:schemeClr val="dk1"/>
              </a:solidFill>
              <a:effectLst/>
              <a:latin typeface="+mn-lt"/>
              <a:ea typeface="+mn-ea"/>
              <a:cs typeface="+mn-cs"/>
            </a:rPr>
          </a:br>
          <a:r>
            <a:rPr lang="sv-SE" sz="1100" b="0" i="0">
              <a:solidFill>
                <a:schemeClr val="dk1"/>
              </a:solidFill>
              <a:effectLst/>
              <a:latin typeface="+mn-lt"/>
              <a:ea typeface="+mn-ea"/>
              <a:cs typeface="+mn-cs"/>
            </a:rPr>
            <a:t>Vi</a:t>
          </a:r>
          <a:r>
            <a:rPr lang="sv-SE" sz="1100" b="0" i="0" baseline="0">
              <a:solidFill>
                <a:schemeClr val="dk1"/>
              </a:solidFill>
              <a:effectLst/>
              <a:latin typeface="+mn-lt"/>
              <a:ea typeface="+mn-ea"/>
              <a:cs typeface="+mn-cs"/>
            </a:rPr>
            <a:t> </a:t>
          </a:r>
          <a:r>
            <a:rPr lang="sv-SE" sz="1100" b="0" i="0">
              <a:solidFill>
                <a:schemeClr val="dk1"/>
              </a:solidFill>
              <a:effectLst/>
              <a:latin typeface="+mn-lt"/>
              <a:ea typeface="+mn-ea"/>
              <a:cs typeface="+mn-cs"/>
            </a:rPr>
            <a:t>knyter tätare och goda kontakter med dessa elever och vårdnadshavare. Goda relationer och tydlig lektionsstruktur har lett till att elevers frånvaro har förbättrades samt att eleverna klarade målen i flera ämnen. Vilket</a:t>
          </a:r>
          <a:r>
            <a:rPr lang="sv-SE" sz="1100" b="0" i="0" baseline="0">
              <a:solidFill>
                <a:schemeClr val="dk1"/>
              </a:solidFill>
              <a:effectLst/>
              <a:latin typeface="+mn-lt"/>
              <a:ea typeface="+mn-ea"/>
              <a:cs typeface="+mn-cs"/>
            </a:rPr>
            <a:t> har </a:t>
          </a:r>
          <a:r>
            <a:rPr lang="sv-SE" sz="1100" b="0" i="0">
              <a:solidFill>
                <a:schemeClr val="dk1"/>
              </a:solidFill>
              <a:effectLst/>
              <a:latin typeface="+mn-lt"/>
              <a:ea typeface="+mn-ea"/>
              <a:cs typeface="+mn-cs"/>
            </a:rPr>
            <a:t>förbättrat dessa elevers skolresultat.</a:t>
          </a:r>
          <a:endParaRPr lang="sv-SE">
            <a:effectLst/>
          </a:endParaRPr>
        </a:p>
        <a:p>
          <a:pPr rtl="0" eaLnBrk="1" fontAlgn="auto" latinLnBrk="0" hangingPunct="1"/>
          <a:r>
            <a:rPr lang="sv-SE" sz="1100">
              <a:solidFill>
                <a:schemeClr val="dk1"/>
              </a:solidFill>
              <a:effectLst/>
              <a:latin typeface="+mn-lt"/>
              <a:ea typeface="+mn-ea"/>
              <a:cs typeface="+mn-cs"/>
            </a:rPr>
            <a:t>Vi har arbetat med att utveckla en mer tillgänglig lärmiljö på skolan, vilket på sikt kommer att höja elevernas resultat. Detta har vi gjort genom att en "Sos-låda" med kognitiva hjälpmedel (material för att förbättra fokus) introducerats. Vi har även arbetet med att få bort det visuella bullret, behöver vi fortsätta arbeta med att få bort detta ytterligare. EHT har arbetat fram en gemensam lektionsstruktur för Stordammens skola. Denna introduceras höstterminen 2020. Positivt för resultaten i förskoleklass var att vi var flera som satt tillsammans i våras och gjorde klassindelning till nya förskoleklasserna, för att skapa så goda förutsättningar som möjligt för likvärdiga grupper utifrån olika förutsättningar. Lästräning i smågrupperna (och Bravkod som resurs gjorde) har givit positiva resultat men behöver fortgå. Ytterligare en sak som fungerade väldigt bra var att klassläraren gjorde test i matematik med en elev och speciallärare arbetade sedan med de delar eleven inte klarade av och så utvärderade lärarna kontinuerligt. Då blir speciallärarens insats tydligt blir då riktad mot specifika mål vilket ger bättre resultat.</a:t>
          </a:r>
          <a:endParaRPr lang="sv-SE">
            <a:effectLst/>
          </a:endParaRPr>
        </a:p>
        <a:p>
          <a:pPr rtl="0" eaLnBrk="1" fontAlgn="auto" latinLnBrk="0" hangingPunct="1"/>
          <a:r>
            <a:rPr lang="sv-SE" sz="1100">
              <a:solidFill>
                <a:schemeClr val="dk1"/>
              </a:solidFill>
              <a:effectLst/>
              <a:latin typeface="+mn-lt"/>
              <a:ea typeface="+mn-ea"/>
              <a:cs typeface="+mn-cs"/>
            </a:rPr>
            <a:t>Speciallärare har tillsammans med logoped föreläst om språkstörning i årskurs 3-6 och givit konkreta tips på hur man kan planera för dessa elever i undervisningen. Vi kan se att lärarna har tagit till sig det och gör mer bildstöd, muntliga prov, mer lättöverskådliga prov. En framgångsfaktor var att speciallärare och logoped arbetade mer på gruppnivå istället för enskilda individer. I femmorna bestod vår insats av att bilda smågrupper så att även elever utan ÅP men med behov av språklig stöttning har fått delta och få hjälp att bena upp historia och religionsämnet. Lärarna har förklarat begrepp, använt mycket bilder, berättat och förberett inför prov. Vi har även låtit eleverna genomföra muntliga prov med oss. Lärarna valde att lägga ner mycket tid på dessa ämnen för att det är ämnen där dom upplevde att alla skulle ha en chans att lyckas med rätt stöd. Målet var att när man börjar lyckas i några ämnen så blir man sugen på att jobba på för att lyckas i fler ämnen. I stort sett alla elever vi arbetat med har nått målen i historia och religion tack vare insatsen och samarbetet med lärarna och effekten blev som förväntad att eleverna började tro mer på sig själva och jobbade mer motiverat i samtliga ämnen. </a:t>
          </a:r>
          <a:r>
            <a:rPr lang="sv-SE" sz="1100" b="0" i="0">
              <a:solidFill>
                <a:schemeClr val="dk1"/>
              </a:solidFill>
              <a:effectLst/>
              <a:latin typeface="+mn-lt"/>
              <a:ea typeface="+mn-ea"/>
              <a:cs typeface="+mn-cs"/>
            </a:rPr>
            <a:t>Ett gott samarbete mellan de olika professionerna på skolan har</a:t>
          </a:r>
          <a:r>
            <a:rPr lang="sv-SE" sz="1100" b="0" i="0" baseline="0">
              <a:solidFill>
                <a:schemeClr val="dk1"/>
              </a:solidFill>
              <a:effectLst/>
              <a:latin typeface="+mn-lt"/>
              <a:ea typeface="+mn-ea"/>
              <a:cs typeface="+mn-cs"/>
            </a:rPr>
            <a:t> gett</a:t>
          </a:r>
          <a:r>
            <a:rPr lang="sv-SE" sz="1100" b="0" i="0">
              <a:solidFill>
                <a:schemeClr val="dk1"/>
              </a:solidFill>
              <a:effectLst/>
              <a:latin typeface="+mn-lt"/>
              <a:ea typeface="+mn-ea"/>
              <a:cs typeface="+mn-cs"/>
            </a:rPr>
            <a:t> effekt och underlättar arbetet med och för eleverna. Ett gott samarbete mellan speciallärare och lärare/mentor är av stort värde för arbete med eleven och för elevens utvecklingsmöjligheter.</a:t>
          </a:r>
          <a:endParaRPr lang="sv-SE">
            <a:effectLst/>
          </a:endParaRPr>
        </a:p>
        <a:p>
          <a:pPr rtl="0" eaLnBrk="1" fontAlgn="auto" latinLnBrk="0" hangingPunct="1"/>
          <a:r>
            <a:rPr lang="sv-SE" sz="1100" b="0" i="0">
              <a:solidFill>
                <a:schemeClr val="dk1"/>
              </a:solidFill>
              <a:effectLst/>
              <a:latin typeface="+mn-lt"/>
              <a:ea typeface="+mn-ea"/>
              <a:cs typeface="+mn-cs"/>
            </a:rPr>
            <a:t>Sedan tre år tillbaka har vi gjort en slags nivågruppering i svenska och SVA. Vi har sammanfört elever svenska och sva med språksvårigheter i samma grupp. Oavsett om man har svenska eller sva har man liknande problematik som kan bemötas på ett liknande sätt. Förutom att vara deras svensklärare tas ett större grepp runt eleven som innehåller stöd i andra språktyngda ämnen. Jag anser att vi når fler elever med det här arbetssättet och höjer måluppfyllelsen. Enträget och ett långsiktigt arbete ger resultat. När det gäller sva-eleverna har vi utgått från varje individ och dess behov. Vi har elever som läser sva som går kvar i klassen och har klarat sig utmärkt. Det gäller att ha tålamod och invänta betygen. Elever som läser sva och har bra skolbakgrund klarar sig bättre ute i en klass än en ren sva-klass. Däremot svaga sva-elever eller nyanlända behöver annat stöd= liten grupp i svenska.</a:t>
          </a:r>
          <a:br>
            <a:rPr lang="sv-SE" sz="1100">
              <a:solidFill>
                <a:schemeClr val="dk1"/>
              </a:solidFill>
              <a:effectLst/>
              <a:latin typeface="+mn-lt"/>
              <a:ea typeface="+mn-ea"/>
              <a:cs typeface="+mn-cs"/>
            </a:rPr>
          </a:br>
          <a:r>
            <a:rPr lang="sv-SE" sz="1100" b="0" i="0">
              <a:solidFill>
                <a:schemeClr val="dk1"/>
              </a:solidFill>
              <a:effectLst/>
              <a:latin typeface="+mn-lt"/>
              <a:ea typeface="+mn-ea"/>
              <a:cs typeface="+mn-cs"/>
            </a:rPr>
            <a:t>Vi bygger upp bra relationer och skapar trygghet så att eleverna känner att hen kan lyckas. Så har</a:t>
          </a:r>
          <a:r>
            <a:rPr lang="sv-SE" sz="1100" b="0" i="0" baseline="0">
              <a:solidFill>
                <a:schemeClr val="dk1"/>
              </a:solidFill>
              <a:effectLst/>
              <a:latin typeface="+mn-lt"/>
              <a:ea typeface="+mn-ea"/>
              <a:cs typeface="+mn-cs"/>
            </a:rPr>
            <a:t> vi vänt en</a:t>
          </a:r>
          <a:r>
            <a:rPr lang="sv-SE" sz="1100" b="0" i="0">
              <a:solidFill>
                <a:schemeClr val="dk1"/>
              </a:solidFill>
              <a:effectLst/>
              <a:latin typeface="+mn-lt"/>
              <a:ea typeface="+mn-ea"/>
              <a:cs typeface="+mn-cs"/>
            </a:rPr>
            <a:t> negativ skolgång</a:t>
          </a:r>
          <a:r>
            <a:rPr lang="sv-SE" sz="1100" b="0" i="0" baseline="0">
              <a:solidFill>
                <a:schemeClr val="dk1"/>
              </a:solidFill>
              <a:effectLst/>
              <a:latin typeface="+mn-lt"/>
              <a:ea typeface="+mn-ea"/>
              <a:cs typeface="+mn-cs"/>
            </a:rPr>
            <a:t> </a:t>
          </a:r>
          <a:r>
            <a:rPr lang="sv-SE" sz="1100" b="0" i="0">
              <a:solidFill>
                <a:schemeClr val="dk1"/>
              </a:solidFill>
              <a:effectLst/>
              <a:latin typeface="+mn-lt"/>
              <a:ea typeface="+mn-ea"/>
              <a:cs typeface="+mn-cs"/>
            </a:rPr>
            <a:t>till en framgång.</a:t>
          </a:r>
          <a:endParaRPr lang="sv-SE">
            <a:effectLst/>
          </a:endParaRPr>
        </a:p>
        <a:p>
          <a:pPr rtl="0" eaLnBrk="1" fontAlgn="auto" latinLnBrk="0" hangingPunct="1"/>
          <a:r>
            <a:rPr lang="sv-SE" sz="1100" b="0" i="0">
              <a:solidFill>
                <a:schemeClr val="dk1"/>
              </a:solidFill>
              <a:effectLst/>
              <a:latin typeface="+mn-lt"/>
              <a:ea typeface="+mn-ea"/>
              <a:cs typeface="+mn-cs"/>
            </a:rPr>
            <a:t>Ett gott samarbete mellan de olika professionerna på skolan har</a:t>
          </a:r>
          <a:r>
            <a:rPr lang="sv-SE" sz="1100" b="0" i="0" baseline="0">
              <a:solidFill>
                <a:schemeClr val="dk1"/>
              </a:solidFill>
              <a:effectLst/>
              <a:latin typeface="+mn-lt"/>
              <a:ea typeface="+mn-ea"/>
              <a:cs typeface="+mn-cs"/>
            </a:rPr>
            <a:t> gett</a:t>
          </a:r>
          <a:r>
            <a:rPr lang="sv-SE" sz="1100" b="0" i="0">
              <a:solidFill>
                <a:schemeClr val="dk1"/>
              </a:solidFill>
              <a:effectLst/>
              <a:latin typeface="+mn-lt"/>
              <a:ea typeface="+mn-ea"/>
              <a:cs typeface="+mn-cs"/>
            </a:rPr>
            <a:t> effekt och underlättar arbetet med och för eleverna. Ett gott samarbete mellan speciallärare och lärare/mentor är av stort värde för arbete med eleven och för elevens utvecklingsmöjligheter.</a:t>
          </a:r>
          <a:endParaRPr lang="sv-SE">
            <a:effectLst/>
          </a:endParaRPr>
        </a:p>
        <a:p>
          <a:pPr rtl="0" eaLnBrk="1" fontAlgn="auto" latinLnBrk="0" hangingPunct="1"/>
          <a:endParaRPr lang="sv-SE" sz="1100" b="1" i="0">
            <a:solidFill>
              <a:schemeClr val="dk1"/>
            </a:solidFill>
            <a:effectLst/>
            <a:latin typeface="+mn-lt"/>
            <a:ea typeface="+mn-ea"/>
            <a:cs typeface="+mn-cs"/>
          </a:endParaRPr>
        </a:p>
        <a:p>
          <a:pPr rtl="0" eaLnBrk="1" fontAlgn="auto" latinLnBrk="0" hangingPunct="1"/>
          <a:r>
            <a:rPr lang="sv-SE" sz="1100" b="1" i="0">
              <a:solidFill>
                <a:schemeClr val="dk1"/>
              </a:solidFill>
              <a:effectLst/>
              <a:latin typeface="+mn-lt"/>
              <a:ea typeface="+mn-ea"/>
              <a:cs typeface="+mn-cs"/>
            </a:rPr>
            <a:t>Det här har vi haft utvecklingsarbete</a:t>
          </a:r>
          <a:r>
            <a:rPr lang="sv-SE" sz="1100" b="1" i="0" baseline="0">
              <a:solidFill>
                <a:schemeClr val="dk1"/>
              </a:solidFill>
              <a:effectLst/>
              <a:latin typeface="+mn-lt"/>
              <a:ea typeface="+mn-ea"/>
              <a:cs typeface="+mn-cs"/>
            </a:rPr>
            <a:t> </a:t>
          </a:r>
          <a:r>
            <a:rPr lang="sv-SE" sz="1100" b="1" i="0">
              <a:solidFill>
                <a:schemeClr val="dk1"/>
              </a:solidFill>
              <a:effectLst/>
              <a:latin typeface="+mn-lt"/>
              <a:ea typeface="+mn-ea"/>
              <a:cs typeface="+mn-cs"/>
            </a:rPr>
            <a:t>om under läsåret 2021/22:</a:t>
          </a:r>
          <a:r>
            <a:rPr lang="sv-SE" sz="1100" b="0" i="0">
              <a:solidFill>
                <a:schemeClr val="dk1"/>
              </a:solidFill>
              <a:effectLst/>
              <a:latin typeface="+mn-lt"/>
              <a:ea typeface="+mn-ea"/>
              <a:cs typeface="+mn-cs"/>
            </a:rPr>
            <a:t> </a:t>
          </a:r>
          <a:endParaRPr lang="sv-SE">
            <a:effectLst/>
          </a:endParaRPr>
        </a:p>
        <a:p>
          <a:pPr rtl="0" fontAlgn="base"/>
          <a:r>
            <a:rPr lang="sv-SE" sz="1100" b="0" i="0">
              <a:solidFill>
                <a:schemeClr val="dk1"/>
              </a:solidFill>
              <a:effectLst/>
              <a:latin typeface="+mn-lt"/>
              <a:ea typeface="+mn-ea"/>
              <a:cs typeface="+mn-cs"/>
            </a:rPr>
            <a:t>Elevhälsoplanen; Caroline </a:t>
          </a:r>
          <a:endParaRPr lang="sv-SE">
            <a:effectLst/>
          </a:endParaRPr>
        </a:p>
        <a:p>
          <a:pPr rtl="0" fontAlgn="base"/>
          <a:r>
            <a:rPr lang="sv-SE" sz="1100" b="0" i="0">
              <a:solidFill>
                <a:schemeClr val="dk1"/>
              </a:solidFill>
              <a:effectLst/>
              <a:latin typeface="+mn-lt"/>
              <a:ea typeface="+mn-ea"/>
              <a:cs typeface="+mn-cs"/>
            </a:rPr>
            <a:t>EU-skola; Karin FB </a:t>
          </a:r>
          <a:endParaRPr lang="sv-SE">
            <a:effectLst/>
          </a:endParaRPr>
        </a:p>
        <a:p>
          <a:pPr rtl="0" fontAlgn="base"/>
          <a:r>
            <a:rPr lang="sv-SE" sz="1100" b="0" i="0">
              <a:solidFill>
                <a:schemeClr val="dk1"/>
              </a:solidFill>
              <a:effectLst/>
              <a:latin typeface="+mn-lt"/>
              <a:ea typeface="+mn-ea"/>
              <a:cs typeface="+mn-cs"/>
            </a:rPr>
            <a:t>Ledarskap; Jonas N </a:t>
          </a:r>
          <a:endParaRPr lang="sv-SE">
            <a:effectLst/>
          </a:endParaRPr>
        </a:p>
        <a:p>
          <a:pPr rtl="0" fontAlgn="base"/>
          <a:r>
            <a:rPr lang="sv-SE" sz="1100" b="0" i="0">
              <a:solidFill>
                <a:schemeClr val="dk1"/>
              </a:solidFill>
              <a:effectLst/>
              <a:latin typeface="+mn-lt"/>
              <a:ea typeface="+mn-ea"/>
              <a:cs typeface="+mn-cs"/>
            </a:rPr>
            <a:t>Likabehandlingsplanen; Jasmin </a:t>
          </a:r>
          <a:endParaRPr lang="sv-SE">
            <a:effectLst/>
          </a:endParaRPr>
        </a:p>
        <a:p>
          <a:pPr rtl="0" fontAlgn="base"/>
          <a:r>
            <a:rPr lang="sv-SE" sz="1100" b="0" i="0">
              <a:solidFill>
                <a:schemeClr val="dk1"/>
              </a:solidFill>
              <a:effectLst/>
              <a:latin typeface="+mn-lt"/>
              <a:ea typeface="+mn-ea"/>
              <a:cs typeface="+mn-cs"/>
            </a:rPr>
            <a:t>Litteracitet; Helena O </a:t>
          </a:r>
          <a:endParaRPr lang="sv-SE">
            <a:effectLst/>
          </a:endParaRPr>
        </a:p>
        <a:p>
          <a:pPr rtl="0" fontAlgn="base"/>
          <a:r>
            <a:rPr lang="sv-SE" sz="1100" b="0" i="0">
              <a:solidFill>
                <a:schemeClr val="dk1"/>
              </a:solidFill>
              <a:effectLst/>
              <a:latin typeface="+mn-lt"/>
              <a:ea typeface="+mn-ea"/>
              <a:cs typeface="+mn-cs"/>
            </a:rPr>
            <a:t>Pedagogisk utveckling på fritidshemmen; Cia </a:t>
          </a:r>
          <a:endParaRPr lang="sv-SE">
            <a:effectLst/>
          </a:endParaRPr>
        </a:p>
        <a:p>
          <a:pPr rtl="0" fontAlgn="base"/>
          <a:r>
            <a:rPr lang="sv-SE" sz="1100" b="0" i="0">
              <a:solidFill>
                <a:schemeClr val="dk1"/>
              </a:solidFill>
              <a:effectLst/>
              <a:latin typeface="+mn-lt"/>
              <a:ea typeface="+mn-ea"/>
              <a:cs typeface="+mn-cs"/>
            </a:rPr>
            <a:t>Professionsutbildningen; Shahla </a:t>
          </a:r>
          <a:endParaRPr lang="sv-SE">
            <a:effectLst/>
          </a:endParaRPr>
        </a:p>
        <a:p>
          <a:pPr rtl="0" fontAlgn="base"/>
          <a:r>
            <a:rPr lang="sv-SE" sz="1100" b="0" i="0">
              <a:solidFill>
                <a:schemeClr val="dk1"/>
              </a:solidFill>
              <a:effectLst/>
              <a:latin typeface="+mn-lt"/>
              <a:ea typeface="+mn-ea"/>
              <a:cs typeface="+mn-cs"/>
            </a:rPr>
            <a:t>Reviderade kursplaner; Karin FB </a:t>
          </a:r>
          <a:endParaRPr lang="sv-SE">
            <a:effectLst/>
          </a:endParaRPr>
        </a:p>
        <a:p>
          <a:pPr rtl="0" fontAlgn="base"/>
          <a:r>
            <a:rPr lang="sv-SE" sz="1100" b="0" i="0">
              <a:solidFill>
                <a:schemeClr val="dk1"/>
              </a:solidFill>
              <a:effectLst/>
              <a:latin typeface="+mn-lt"/>
              <a:ea typeface="+mn-ea"/>
              <a:cs typeface="+mn-cs"/>
            </a:rPr>
            <a:t>SKUA; Katharina A, Karin O, Helena O, Lena, Katarina Å </a:t>
          </a:r>
          <a:endParaRPr lang="sv-SE">
            <a:effectLst/>
          </a:endParaRPr>
        </a:p>
        <a:p>
          <a:pPr rtl="0" fontAlgn="base"/>
          <a:r>
            <a:rPr lang="sv-SE" sz="1100" b="0" i="0">
              <a:solidFill>
                <a:schemeClr val="dk1"/>
              </a:solidFill>
              <a:effectLst/>
              <a:latin typeface="+mn-lt"/>
              <a:ea typeface="+mn-ea"/>
              <a:cs typeface="+mn-cs"/>
            </a:rPr>
            <a:t>SPSM; Speciallärarna, Gabriella, Ned, Sophia, Hanna RS </a:t>
          </a:r>
          <a:endParaRPr lang="sv-SE">
            <a:effectLst/>
          </a:endParaRPr>
        </a:p>
        <a:p>
          <a:pPr rtl="0" fontAlgn="base"/>
          <a:r>
            <a:rPr lang="sv-SE" sz="1100" b="0" i="0">
              <a:solidFill>
                <a:schemeClr val="dk1"/>
              </a:solidFill>
              <a:effectLst/>
              <a:latin typeface="+mn-lt"/>
              <a:ea typeface="+mn-ea"/>
              <a:cs typeface="+mn-cs"/>
            </a:rPr>
            <a:t>Studieteknik; Karin &amp; Maja </a:t>
          </a:r>
          <a:endParaRPr lang="sv-SE">
            <a:effectLst/>
          </a:endParaRPr>
        </a:p>
        <a:p>
          <a:pPr rtl="0" fontAlgn="base"/>
          <a:r>
            <a:rPr lang="sv-SE" sz="1100" b="0" i="0">
              <a:solidFill>
                <a:schemeClr val="dk1"/>
              </a:solidFill>
              <a:effectLst/>
              <a:latin typeface="+mn-lt"/>
              <a:ea typeface="+mn-ea"/>
              <a:cs typeface="+mn-cs"/>
            </a:rPr>
            <a:t>Tillgängliga lärmiljöer (Lektionsstruktur, SOS-lådor) ; Helena O</a:t>
          </a:r>
        </a:p>
        <a:p>
          <a:pPr rtl="0" fontAlgn="base"/>
          <a:r>
            <a:rPr lang="sv-SE" sz="1100" b="0" i="0">
              <a:solidFill>
                <a:schemeClr val="dk1"/>
              </a:solidFill>
              <a:effectLst/>
              <a:latin typeface="+mn-lt"/>
              <a:ea typeface="+mn-ea"/>
              <a:cs typeface="+mn-cs"/>
            </a:rPr>
            <a:t>Talängslan</a:t>
          </a:r>
          <a:r>
            <a:rPr lang="sv-SE" sz="1100" b="0" i="0" baseline="0">
              <a:solidFill>
                <a:schemeClr val="dk1"/>
              </a:solidFill>
              <a:effectLst/>
              <a:latin typeface="+mn-lt"/>
              <a:ea typeface="+mn-ea"/>
              <a:cs typeface="+mn-cs"/>
            </a:rPr>
            <a:t> hos elever, hur kan vi arbeta med att stärka dessa elever: Centrala elevhälsans logopeder</a:t>
          </a:r>
          <a:endParaRPr lang="sv-SE">
            <a:effectLst/>
          </a:endParaRPr>
        </a:p>
        <a:p>
          <a:endParaRPr lang="sv-SE" sz="110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lang="sv-SE" sz="1000">
            <a:effectLst/>
          </a:endParaRPr>
        </a:p>
        <a:p>
          <a:pPr rtl="0" eaLnBrk="1" latinLnBrk="0" hangingPunct="1"/>
          <a:endParaRPr lang="sv-SE" sz="1000">
            <a:effectLst/>
          </a:endParaRPr>
        </a:p>
        <a:p>
          <a:endParaRPr lang="sv-SE" sz="1000" baseline="0"/>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14</xdr:col>
      <xdr:colOff>196850</xdr:colOff>
      <xdr:row>1</xdr:row>
      <xdr:rowOff>60323</xdr:rowOff>
    </xdr:from>
    <xdr:to>
      <xdr:col>25</xdr:col>
      <xdr:colOff>387350</xdr:colOff>
      <xdr:row>48</xdr:row>
      <xdr:rowOff>57149</xdr:rowOff>
    </xdr:to>
    <xdr:sp macro="" textlink="">
      <xdr:nvSpPr>
        <xdr:cNvPr id="3" name="textruta 2">
          <a:extLst>
            <a:ext uri="{FF2B5EF4-FFF2-40B4-BE49-F238E27FC236}">
              <a16:creationId xmlns:a16="http://schemas.microsoft.com/office/drawing/2014/main" id="{0B4AB98E-8AA4-4299-98C3-195AB3AAA1CF}"/>
            </a:ext>
          </a:extLst>
        </xdr:cNvPr>
        <xdr:cNvSpPr txBox="1"/>
      </xdr:nvSpPr>
      <xdr:spPr>
        <a:xfrm>
          <a:off x="8283575" y="241298"/>
          <a:ext cx="7086600" cy="8502651"/>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sv-SE" sz="2000" b="1">
              <a:solidFill>
                <a:schemeClr val="dk1"/>
              </a:solidFill>
              <a:effectLst/>
              <a:latin typeface="+mn-lt"/>
              <a:ea typeface="+mn-ea"/>
              <a:cs typeface="+mn-cs"/>
            </a:rPr>
            <a:t>Sammanfattning av skolan</a:t>
          </a:r>
          <a:r>
            <a:rPr lang="sv-SE" sz="2000" b="1" baseline="0">
              <a:solidFill>
                <a:schemeClr val="dk1"/>
              </a:solidFill>
              <a:effectLst/>
              <a:latin typeface="+mn-lt"/>
              <a:ea typeface="+mn-ea"/>
              <a:cs typeface="+mn-cs"/>
            </a:rPr>
            <a:t>s analys</a:t>
          </a:r>
          <a:br>
            <a:rPr lang="sv-SE" sz="2000" b="1" baseline="0">
              <a:solidFill>
                <a:schemeClr val="dk1"/>
              </a:solidFill>
              <a:effectLst/>
              <a:latin typeface="+mn-lt"/>
              <a:ea typeface="+mn-ea"/>
              <a:cs typeface="+mn-cs"/>
            </a:rPr>
          </a:br>
          <a:r>
            <a:rPr lang="sv-SE" sz="1000">
              <a:solidFill>
                <a:sysClr val="windowText" lastClr="000000"/>
              </a:solidFill>
              <a:effectLst/>
              <a:latin typeface="+mn-lt"/>
              <a:ea typeface="+mn-ea"/>
              <a:cs typeface="+mn-cs"/>
            </a:rPr>
            <a:t>Vilka är de viktigaste slutsatserna</a:t>
          </a:r>
          <a:r>
            <a:rPr lang="sv-SE" sz="1000" baseline="0">
              <a:solidFill>
                <a:sysClr val="windowText" lastClr="000000"/>
              </a:solidFill>
              <a:effectLst/>
              <a:latin typeface="+mn-lt"/>
              <a:ea typeface="+mn-ea"/>
              <a:cs typeface="+mn-cs"/>
            </a:rPr>
            <a:t> som ni har dragit vid analys av årets resultat? </a:t>
          </a:r>
        </a:p>
        <a:p>
          <a:pPr rtl="0" eaLnBrk="1" latinLnBrk="0" hangingPunct="1"/>
          <a:r>
            <a:rPr lang="sv-SE" sz="1000" baseline="0">
              <a:solidFill>
                <a:sysClr val="windowText" lastClr="000000"/>
              </a:solidFill>
              <a:effectLst/>
              <a:latin typeface="+mn-lt"/>
              <a:ea typeface="+mn-ea"/>
              <a:cs typeface="+mn-cs"/>
            </a:rPr>
            <a:t>Vilka </a:t>
          </a:r>
          <a:r>
            <a:rPr lang="sv-SE" sz="1000" b="1" baseline="0">
              <a:solidFill>
                <a:sysClr val="windowText" lastClr="000000"/>
              </a:solidFill>
              <a:effectLst/>
              <a:latin typeface="+mn-lt"/>
              <a:ea typeface="+mn-ea"/>
              <a:cs typeface="+mn-cs"/>
            </a:rPr>
            <a:t>orsaker</a:t>
          </a:r>
          <a:r>
            <a:rPr lang="sv-SE" sz="1000" baseline="0">
              <a:solidFill>
                <a:sysClr val="windowText" lastClr="000000"/>
              </a:solidFill>
              <a:effectLst/>
              <a:latin typeface="+mn-lt"/>
              <a:ea typeface="+mn-ea"/>
              <a:cs typeface="+mn-cs"/>
            </a:rPr>
            <a:t> kan ni hitta till de problem/ framgångsfaktorer ni identifierat ?</a:t>
          </a:r>
        </a:p>
        <a:p>
          <a:pPr rtl="0" eaLnBrk="1" latinLnBrk="0" hangingPunct="1"/>
          <a:r>
            <a:rPr lang="sv-SE" sz="1000">
              <a:effectLst/>
            </a:rPr>
            <a:t>Vilka </a:t>
          </a:r>
          <a:r>
            <a:rPr lang="sv-SE" sz="1000" b="1">
              <a:effectLst/>
            </a:rPr>
            <a:t>mönster</a:t>
          </a:r>
          <a:r>
            <a:rPr lang="sv-SE" sz="1000">
              <a:effectLst/>
            </a:rPr>
            <a:t> ser du ?</a:t>
          </a:r>
        </a:p>
        <a:p>
          <a:pPr rtl="0" eaLnBrk="1" latinLnBrk="0" hangingPunct="1"/>
          <a:endParaRPr lang="sv-SE" sz="1000">
            <a:solidFill>
              <a:schemeClr val="dk1"/>
            </a:solidFill>
            <a:effectLst/>
            <a:latin typeface="+mn-lt"/>
            <a:ea typeface="+mn-ea"/>
            <a:cs typeface="+mn-cs"/>
          </a:endParaRPr>
        </a:p>
        <a:p>
          <a:pPr rtl="0" eaLnBrk="1" latinLnBrk="0" hangingPunct="1"/>
          <a:r>
            <a:rPr lang="sv-SE" sz="1100">
              <a:solidFill>
                <a:schemeClr val="dk1"/>
              </a:solidFill>
              <a:effectLst/>
              <a:latin typeface="+mn-lt"/>
              <a:ea typeface="+mn-ea"/>
              <a:cs typeface="+mn-cs"/>
            </a:rPr>
            <a:t>De viktigaste slutsatserna</a:t>
          </a:r>
          <a:r>
            <a:rPr lang="sv-SE" sz="1100" baseline="0">
              <a:solidFill>
                <a:schemeClr val="dk1"/>
              </a:solidFill>
              <a:effectLst/>
              <a:latin typeface="+mn-lt"/>
              <a:ea typeface="+mn-ea"/>
              <a:cs typeface="+mn-cs"/>
            </a:rPr>
            <a:t> som vi har dragit vid analysen av årets resultat? Vi har snabbare identifierat behov av stödinsatser som ger effekt.</a:t>
          </a:r>
          <a:endParaRPr lang="sv-SE" sz="1000">
            <a:effectLst/>
          </a:endParaRPr>
        </a:p>
        <a:p>
          <a:pPr rtl="0" eaLnBrk="1" fontAlgn="auto" latinLnBrk="0" hangingPunct="1"/>
          <a:r>
            <a:rPr lang="sv-SE" sz="1100" b="1" baseline="0">
              <a:solidFill>
                <a:schemeClr val="dk1"/>
              </a:solidFill>
              <a:effectLst/>
              <a:latin typeface="+mn-lt"/>
              <a:ea typeface="+mn-ea"/>
              <a:cs typeface="+mn-cs"/>
            </a:rPr>
            <a:t>Lärarnas behörighet är på samma stablia nivå.</a:t>
          </a:r>
          <a:endParaRPr lang="sv-SE" sz="1000">
            <a:effectLst/>
          </a:endParaRPr>
        </a:p>
        <a:p>
          <a:pPr rtl="0" eaLnBrk="1" fontAlgn="auto" latinLnBrk="0" hangingPunct="1"/>
          <a:r>
            <a:rPr lang="sv-SE" sz="1100" b="1" baseline="0">
              <a:solidFill>
                <a:schemeClr val="dk1"/>
              </a:solidFill>
              <a:effectLst/>
              <a:latin typeface="+mn-lt"/>
              <a:ea typeface="+mn-ea"/>
              <a:cs typeface="+mn-cs"/>
            </a:rPr>
            <a:t>Stordammen med (37,3 tjänster) 98%, Uppsala kommun 85,4% och Riket 80,9%. </a:t>
          </a:r>
          <a:endParaRPr lang="sv-SE" sz="1000">
            <a:effectLst/>
          </a:endParaRPr>
        </a:p>
        <a:p>
          <a:pPr rtl="0" eaLnBrk="1" fontAlgn="auto" latinLnBrk="0" hangingPunct="1"/>
          <a:r>
            <a:rPr lang="sv-SE" sz="1100" baseline="0">
              <a:solidFill>
                <a:schemeClr val="dk1"/>
              </a:solidFill>
              <a:effectLst/>
              <a:latin typeface="+mn-lt"/>
              <a:ea typeface="+mn-ea"/>
              <a:cs typeface="+mn-cs"/>
            </a:rPr>
            <a:t>Detta är resultatet av en medveten satsning av rekrytering av behöriga lärare de senaste åren då elevantalet ökat. </a:t>
          </a:r>
          <a:endParaRPr lang="sv-SE" sz="1000">
            <a:effectLst/>
          </a:endParaRPr>
        </a:p>
        <a:p>
          <a:pPr rtl="0" eaLnBrk="1" fontAlgn="auto" latinLnBrk="0" hangingPunct="1"/>
          <a:r>
            <a:rPr lang="sv-SE" sz="1100">
              <a:solidFill>
                <a:schemeClr val="dk1"/>
              </a:solidFill>
              <a:effectLst/>
              <a:latin typeface="+mn-lt"/>
              <a:ea typeface="+mn-ea"/>
              <a:cs typeface="+mn-cs"/>
            </a:rPr>
            <a:t>Lärarna har tydligare berättat för elever och föräldrar i årskurs 1-5 vad undervisningen i årskurs 6-9 innehåller och vad eleverna kommer att få vara med om på vår skola i dessa årskurser. Detta för att</a:t>
          </a:r>
          <a:r>
            <a:rPr lang="sv-SE" sz="1100" baseline="0">
              <a:solidFill>
                <a:schemeClr val="dk1"/>
              </a:solidFill>
              <a:effectLst/>
              <a:latin typeface="+mn-lt"/>
              <a:ea typeface="+mn-ea"/>
              <a:cs typeface="+mn-cs"/>
            </a:rPr>
            <a:t> få</a:t>
          </a:r>
          <a:r>
            <a:rPr lang="sv-SE" sz="1100">
              <a:solidFill>
                <a:schemeClr val="dk1"/>
              </a:solidFill>
              <a:effectLst/>
              <a:latin typeface="+mn-lt"/>
              <a:ea typeface="+mn-ea"/>
              <a:cs typeface="+mn-cs"/>
            </a:rPr>
            <a:t> både elever och vårdnadshavare att stanna kvar till avgångsklassen. Olika marknadsföringsmaterial har tagits fram för detta ändamål. Vi har arbetat målinriktat med visionen ” Från information till relation” och har ett visionärt och målinriktat ledarskap i alla våra processer. </a:t>
          </a:r>
          <a:endParaRPr lang="sv-SE" sz="1000">
            <a:effectLst/>
          </a:endParaRPr>
        </a:p>
        <a:p>
          <a:pPr rtl="0" eaLnBrk="1" fontAlgn="auto" latinLnBrk="0" hangingPunct="1"/>
          <a:r>
            <a:rPr lang="sv-SE" sz="1100">
              <a:solidFill>
                <a:schemeClr val="dk1"/>
              </a:solidFill>
              <a:effectLst/>
              <a:latin typeface="+mn-lt"/>
              <a:ea typeface="+mn-ea"/>
              <a:cs typeface="+mn-cs"/>
            </a:rPr>
            <a:t>Vilka elever ska vi stötta och det diskuterar</a:t>
          </a:r>
          <a:r>
            <a:rPr lang="sv-SE" sz="1100" baseline="0">
              <a:solidFill>
                <a:schemeClr val="dk1"/>
              </a:solidFill>
              <a:effectLst/>
              <a:latin typeface="+mn-lt"/>
              <a:ea typeface="+mn-ea"/>
              <a:cs typeface="+mn-cs"/>
            </a:rPr>
            <a:t> vi</a:t>
          </a:r>
          <a:r>
            <a:rPr lang="sv-SE" sz="1100">
              <a:solidFill>
                <a:schemeClr val="dk1"/>
              </a:solidFill>
              <a:effectLst/>
              <a:latin typeface="+mn-lt"/>
              <a:ea typeface="+mn-ea"/>
              <a:cs typeface="+mn-cs"/>
            </a:rPr>
            <a:t>. Utmaning</a:t>
          </a:r>
          <a:r>
            <a:rPr lang="sv-SE" sz="1100" baseline="0">
              <a:solidFill>
                <a:schemeClr val="dk1"/>
              </a:solidFill>
              <a:effectLst/>
              <a:latin typeface="+mn-lt"/>
              <a:ea typeface="+mn-ea"/>
              <a:cs typeface="+mn-cs"/>
            </a:rPr>
            <a:t> inför nästa läsår är att t</a:t>
          </a:r>
          <a:r>
            <a:rPr lang="sv-SE" sz="1100">
              <a:solidFill>
                <a:schemeClr val="dk1"/>
              </a:solidFill>
              <a:effectLst/>
              <a:latin typeface="+mn-lt"/>
              <a:ea typeface="+mn-ea"/>
              <a:cs typeface="+mn-cs"/>
            </a:rPr>
            <a:t>a hjälp av skola24, av de elever som gick ut finns en handfull elever som hade hög närvaro i skolan och på Ma-lektionerna men ej når målen. Det är en utmaning för oss är att jobba med, att hitta dessa elever tidigare, samt hitta stödåtgärder som fungerar. Utmaning- få mentorer/ämneslärare mer delaktiga i anpassningar och stödåtgärder. </a:t>
          </a:r>
          <a:endParaRPr lang="sv-SE" sz="1000">
            <a:effectLst/>
          </a:endParaRPr>
        </a:p>
        <a:p>
          <a:pPr rtl="0" eaLnBrk="1" fontAlgn="auto" latinLnBrk="0" hangingPunct="1"/>
          <a:r>
            <a:rPr lang="sv-SE" sz="1100" b="0" i="0">
              <a:solidFill>
                <a:schemeClr val="dk1"/>
              </a:solidFill>
              <a:effectLst/>
              <a:latin typeface="+mn-lt"/>
              <a:ea typeface="+mn-ea"/>
              <a:cs typeface="+mn-cs"/>
            </a:rPr>
            <a:t>Vi</a:t>
          </a:r>
          <a:r>
            <a:rPr lang="sv-SE" sz="1100" b="0" i="0" baseline="0">
              <a:solidFill>
                <a:schemeClr val="dk1"/>
              </a:solidFill>
              <a:effectLst/>
              <a:latin typeface="+mn-lt"/>
              <a:ea typeface="+mn-ea"/>
              <a:cs typeface="+mn-cs"/>
            </a:rPr>
            <a:t> har skapat två f</a:t>
          </a:r>
          <a:r>
            <a:rPr lang="sv-SE" sz="1100" b="0" i="0">
              <a:solidFill>
                <a:schemeClr val="dk1"/>
              </a:solidFill>
              <a:effectLst/>
              <a:latin typeface="+mn-lt"/>
              <a:ea typeface="+mn-ea"/>
              <a:cs typeface="+mn-cs"/>
            </a:rPr>
            <a:t>lexgrupper</a:t>
          </a:r>
          <a:r>
            <a:rPr lang="sv-SE" sz="1100" b="0" i="0" baseline="0">
              <a:solidFill>
                <a:schemeClr val="dk1"/>
              </a:solidFill>
              <a:effectLst/>
              <a:latin typeface="+mn-lt"/>
              <a:ea typeface="+mn-ea"/>
              <a:cs typeface="+mn-cs"/>
            </a:rPr>
            <a:t> åk 1-5 och</a:t>
          </a:r>
          <a:r>
            <a:rPr lang="sv-SE" sz="1100" b="0" i="0">
              <a:solidFill>
                <a:schemeClr val="dk1"/>
              </a:solidFill>
              <a:effectLst/>
              <a:latin typeface="+mn-lt"/>
              <a:ea typeface="+mn-ea"/>
              <a:cs typeface="+mn-cs"/>
            </a:rPr>
            <a:t> åk 6-9</a:t>
          </a:r>
          <a:r>
            <a:rPr lang="sv-SE" sz="1100" b="0" i="0" baseline="0">
              <a:solidFill>
                <a:schemeClr val="dk1"/>
              </a:solidFill>
              <a:effectLst/>
              <a:latin typeface="+mn-lt"/>
              <a:ea typeface="+mn-ea"/>
              <a:cs typeface="+mn-cs"/>
            </a:rPr>
            <a:t> för elever</a:t>
          </a:r>
          <a:r>
            <a:rPr lang="sv-SE" sz="1100" b="0" i="0">
              <a:solidFill>
                <a:schemeClr val="dk1"/>
              </a:solidFill>
              <a:effectLst/>
              <a:latin typeface="+mn-lt"/>
              <a:ea typeface="+mn-ea"/>
              <a:cs typeface="+mn-cs"/>
            </a:rPr>
            <a:t> med fysisk funktionsvariation och hög frånvaro. Samarbete</a:t>
          </a:r>
          <a:r>
            <a:rPr lang="sv-SE" sz="1100" b="0" i="0" baseline="0">
              <a:solidFill>
                <a:schemeClr val="dk1"/>
              </a:solidFill>
              <a:effectLst/>
              <a:latin typeface="+mn-lt"/>
              <a:ea typeface="+mn-ea"/>
              <a:cs typeface="+mn-cs"/>
            </a:rPr>
            <a:t> sker </a:t>
          </a:r>
          <a:r>
            <a:rPr lang="sv-SE" sz="1100" b="0" i="0">
              <a:solidFill>
                <a:schemeClr val="dk1"/>
              </a:solidFill>
              <a:effectLst/>
              <a:latin typeface="+mn-lt"/>
              <a:ea typeface="+mn-ea"/>
              <a:cs typeface="+mn-cs"/>
            </a:rPr>
            <a:t>med  de ordinarie undervisande lärare.</a:t>
          </a:r>
          <a:r>
            <a:rPr lang="sv-SE" sz="1100" b="0" i="0" baseline="0">
              <a:solidFill>
                <a:schemeClr val="dk1"/>
              </a:solidFill>
              <a:effectLst/>
              <a:latin typeface="+mn-lt"/>
              <a:ea typeface="+mn-ea"/>
              <a:cs typeface="+mn-cs"/>
            </a:rPr>
            <a:t> </a:t>
          </a:r>
          <a:r>
            <a:rPr lang="sv-SE" sz="1100" b="0" i="0">
              <a:solidFill>
                <a:schemeClr val="dk1"/>
              </a:solidFill>
              <a:effectLst/>
              <a:latin typeface="+mn-lt"/>
              <a:ea typeface="+mn-ea"/>
              <a:cs typeface="+mn-cs"/>
            </a:rPr>
            <a:t>Flexgruppen följer lärarens</a:t>
          </a:r>
          <a:r>
            <a:rPr lang="sv-SE" sz="1100" b="0" i="0" baseline="0">
              <a:solidFill>
                <a:schemeClr val="dk1"/>
              </a:solidFill>
              <a:effectLst/>
              <a:latin typeface="+mn-lt"/>
              <a:ea typeface="+mn-ea"/>
              <a:cs typeface="+mn-cs"/>
            </a:rPr>
            <a:t> </a:t>
          </a:r>
          <a:r>
            <a:rPr lang="sv-SE" sz="1100" b="0" i="0">
              <a:solidFill>
                <a:schemeClr val="dk1"/>
              </a:solidFill>
              <a:effectLst/>
              <a:latin typeface="+mn-lt"/>
              <a:ea typeface="+mn-ea"/>
              <a:cs typeface="+mn-cs"/>
            </a:rPr>
            <a:t>planering samt förbereder anpassat material för lektioner.</a:t>
          </a:r>
          <a:r>
            <a:rPr lang="sv-SE" sz="1100" b="0" i="0" baseline="0">
              <a:solidFill>
                <a:schemeClr val="dk1"/>
              </a:solidFill>
              <a:effectLst/>
              <a:latin typeface="+mn-lt"/>
              <a:ea typeface="+mn-ea"/>
              <a:cs typeface="+mn-cs"/>
            </a:rPr>
            <a:t> </a:t>
          </a:r>
          <a:r>
            <a:rPr lang="sv-SE" sz="1100" b="0" i="0">
              <a:solidFill>
                <a:schemeClr val="dk1"/>
              </a:solidFill>
              <a:effectLst/>
              <a:latin typeface="+mn-lt"/>
              <a:ea typeface="+mn-ea"/>
              <a:cs typeface="+mn-cs"/>
            </a:rPr>
            <a:t>Vi</a:t>
          </a:r>
          <a:r>
            <a:rPr lang="sv-SE" sz="1100" b="0" i="0" baseline="0">
              <a:solidFill>
                <a:schemeClr val="dk1"/>
              </a:solidFill>
              <a:effectLst/>
              <a:latin typeface="+mn-lt"/>
              <a:ea typeface="+mn-ea"/>
              <a:cs typeface="+mn-cs"/>
            </a:rPr>
            <a:t> </a:t>
          </a:r>
          <a:r>
            <a:rPr lang="sv-SE" sz="1100" b="0" i="0">
              <a:solidFill>
                <a:schemeClr val="dk1"/>
              </a:solidFill>
              <a:effectLst/>
              <a:latin typeface="+mn-lt"/>
              <a:ea typeface="+mn-ea"/>
              <a:cs typeface="+mn-cs"/>
            </a:rPr>
            <a:t>knyter tätare och goda kontakter med dessa elever och vårdnadshavare. Goda relationer och tydlig lektionsstruktur har lett till att elevers frånvaro har förbättrades samt att eleverna klarade målen i flera ämnen. Vilket</a:t>
          </a:r>
          <a:r>
            <a:rPr lang="sv-SE" sz="1100" b="0" i="0" baseline="0">
              <a:solidFill>
                <a:schemeClr val="dk1"/>
              </a:solidFill>
              <a:effectLst/>
              <a:latin typeface="+mn-lt"/>
              <a:ea typeface="+mn-ea"/>
              <a:cs typeface="+mn-cs"/>
            </a:rPr>
            <a:t> har </a:t>
          </a:r>
          <a:r>
            <a:rPr lang="sv-SE" sz="1100" b="0" i="0">
              <a:solidFill>
                <a:schemeClr val="dk1"/>
              </a:solidFill>
              <a:effectLst/>
              <a:latin typeface="+mn-lt"/>
              <a:ea typeface="+mn-ea"/>
              <a:cs typeface="+mn-cs"/>
            </a:rPr>
            <a:t>förbättrat dessa elevers skolresultat.</a:t>
          </a:r>
          <a:endParaRPr lang="sv-SE" sz="1000">
            <a:effectLst/>
          </a:endParaRPr>
        </a:p>
        <a:p>
          <a:pPr rtl="0" eaLnBrk="1" fontAlgn="auto" latinLnBrk="0" hangingPunct="1"/>
          <a:r>
            <a:rPr lang="sv-SE" sz="1100">
              <a:solidFill>
                <a:schemeClr val="dk1"/>
              </a:solidFill>
              <a:effectLst/>
              <a:latin typeface="+mn-lt"/>
              <a:ea typeface="+mn-ea"/>
              <a:cs typeface="+mn-cs"/>
            </a:rPr>
            <a:t>I</a:t>
          </a:r>
          <a:r>
            <a:rPr lang="sv-SE" sz="1100" baseline="0">
              <a:solidFill>
                <a:schemeClr val="dk1"/>
              </a:solidFill>
              <a:effectLst/>
              <a:latin typeface="+mn-lt"/>
              <a:ea typeface="+mn-ea"/>
              <a:cs typeface="+mn-cs"/>
            </a:rPr>
            <a:t> åk 7-9 har vi paralellagt undervisningen i svenska/Sva, matematik och engelska. Vi har kunnat göra olika grupperingar utifrån behov, vi har kunnat schemalägga flerlärare och speciallärare samtidigt och på det sättet kunna effektivisera undervisningen och nå ut till fler elever som behöver stöd. Vilket varit framgångsrikt för slutbetyget i åk 9 och fler elever har fått gymnasiebehörighet, 85%.</a:t>
          </a:r>
          <a:endParaRPr lang="sv-SE" sz="1000">
            <a:effectLst/>
          </a:endParaRPr>
        </a:p>
        <a:p>
          <a:pPr rtl="0" eaLnBrk="1" fontAlgn="auto" latinLnBrk="0" hangingPunct="1"/>
          <a:r>
            <a:rPr lang="sv-SE" sz="1100">
              <a:solidFill>
                <a:schemeClr val="dk1"/>
              </a:solidFill>
              <a:effectLst/>
              <a:latin typeface="+mn-lt"/>
              <a:ea typeface="+mn-ea"/>
              <a:cs typeface="+mn-cs"/>
            </a:rPr>
            <a:t> </a:t>
          </a:r>
          <a:endParaRPr lang="sv-SE" sz="1000">
            <a:effectLst/>
          </a:endParaRPr>
        </a:p>
        <a:p>
          <a:pPr rtl="0" eaLnBrk="1" fontAlgn="auto" latinLnBrk="0" hangingPunct="1"/>
          <a:r>
            <a:rPr lang="sv-SE" sz="1100">
              <a:solidFill>
                <a:schemeClr val="dk1"/>
              </a:solidFill>
              <a:effectLst/>
              <a:latin typeface="+mn-lt"/>
              <a:ea typeface="+mn-ea"/>
              <a:cs typeface="+mn-cs"/>
            </a:rPr>
            <a:t>Förbättringsområden, för oss</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handlar det bland annat om att: </a:t>
          </a:r>
          <a:endParaRPr lang="sv-SE" sz="1000">
            <a:effectLst/>
          </a:endParaRPr>
        </a:p>
        <a:p>
          <a:pPr rtl="0" eaLnBrk="1" fontAlgn="auto" latinLnBrk="0" hangingPunct="1"/>
          <a:r>
            <a:rPr lang="sv-SE" sz="1100">
              <a:solidFill>
                <a:schemeClr val="dk1"/>
              </a:solidFill>
              <a:effectLst/>
              <a:latin typeface="+mn-lt"/>
              <a:ea typeface="+mn-ea"/>
              <a:cs typeface="+mn-cs"/>
            </a:rPr>
            <a:t>Stötta lärare i arbetet med extra anpassningar. Fortsätta utveckla arbetet med tillgänglig lärmiljö, ständigt pågående arbete. Inför framtiden, hjälpa/stötta klasslärare i att organisera undervisning, hur de mer kan stötta elever som är i behov av stöd. Något som också</a:t>
          </a:r>
          <a:r>
            <a:rPr lang="sv-SE" sz="1100" baseline="0">
              <a:solidFill>
                <a:schemeClr val="dk1"/>
              </a:solidFill>
              <a:effectLst/>
              <a:latin typeface="+mn-lt"/>
              <a:ea typeface="+mn-ea"/>
              <a:cs typeface="+mn-cs"/>
            </a:rPr>
            <a:t> är </a:t>
          </a:r>
          <a:r>
            <a:rPr lang="sv-SE" sz="1100">
              <a:solidFill>
                <a:schemeClr val="dk1"/>
              </a:solidFill>
              <a:effectLst/>
              <a:latin typeface="+mn-lt"/>
              <a:ea typeface="+mn-ea"/>
              <a:cs typeface="+mn-cs"/>
            </a:rPr>
            <a:t>ett förbättringsområde är att arbeta förebyggande för att öka närvaron. Finns elever som idag har en hög frånvaro, pga olika anledningar. Så detta är ett förbättringsområde som vi behöver arbeta vidare med, ledning, EHT tillsammans med lärare. </a:t>
          </a:r>
          <a:endParaRPr lang="sv-SE" sz="1000">
            <a:effectLst/>
          </a:endParaRPr>
        </a:p>
        <a:p>
          <a:pPr rtl="0" fontAlgn="base"/>
          <a:endParaRPr lang="sv-SE" sz="1100" b="1" i="0">
            <a:solidFill>
              <a:schemeClr val="dk1"/>
            </a:solidFill>
            <a:effectLst/>
            <a:latin typeface="+mn-lt"/>
            <a:ea typeface="+mn-ea"/>
            <a:cs typeface="+mn-cs"/>
          </a:endParaRPr>
        </a:p>
        <a:p>
          <a:pPr rtl="0" fontAlgn="base"/>
          <a:r>
            <a:rPr lang="sv-SE" sz="1100" b="1" i="0">
              <a:solidFill>
                <a:schemeClr val="dk1"/>
              </a:solidFill>
              <a:effectLst/>
              <a:latin typeface="+mn-lt"/>
              <a:ea typeface="+mn-ea"/>
              <a:cs typeface="+mn-cs"/>
            </a:rPr>
            <a:t>Utvecklingsarbete som vi fortsätter med 22/23:</a:t>
          </a:r>
          <a:r>
            <a:rPr lang="sv-SE" sz="1100" b="0" i="0">
              <a:solidFill>
                <a:schemeClr val="dk1"/>
              </a:solidFill>
              <a:effectLst/>
              <a:latin typeface="+mn-lt"/>
              <a:ea typeface="+mn-ea"/>
              <a:cs typeface="+mn-cs"/>
            </a:rPr>
            <a:t> </a:t>
          </a:r>
          <a:endParaRPr lang="sv-SE" sz="1000">
            <a:effectLst/>
          </a:endParaRPr>
        </a:p>
        <a:p>
          <a:pPr rtl="0" fontAlgn="base"/>
          <a:r>
            <a:rPr lang="sv-SE" sz="1100" b="0" i="0">
              <a:solidFill>
                <a:schemeClr val="dk1"/>
              </a:solidFill>
              <a:effectLst/>
              <a:latin typeface="+mn-lt"/>
              <a:ea typeface="+mn-ea"/>
              <a:cs typeface="+mn-cs"/>
            </a:rPr>
            <a:t>EU-skola, alla </a:t>
          </a:r>
          <a:endParaRPr lang="sv-SE" sz="1000">
            <a:effectLst/>
          </a:endParaRPr>
        </a:p>
        <a:p>
          <a:pPr rtl="0" fontAlgn="base"/>
          <a:r>
            <a:rPr lang="sv-SE" sz="1100" b="0" i="0">
              <a:solidFill>
                <a:schemeClr val="dk1"/>
              </a:solidFill>
              <a:effectLst/>
              <a:latin typeface="+mn-lt"/>
              <a:ea typeface="+mn-ea"/>
              <a:cs typeface="+mn-cs"/>
            </a:rPr>
            <a:t>Reviderade kursplaner, alla </a:t>
          </a:r>
          <a:endParaRPr lang="sv-SE" sz="1000">
            <a:effectLst/>
          </a:endParaRPr>
        </a:p>
        <a:p>
          <a:pPr rtl="0" fontAlgn="base"/>
          <a:r>
            <a:rPr lang="sv-SE" sz="1100" b="0" i="0">
              <a:solidFill>
                <a:schemeClr val="dk1"/>
              </a:solidFill>
              <a:effectLst/>
              <a:latin typeface="+mn-lt"/>
              <a:ea typeface="+mn-ea"/>
              <a:cs typeface="+mn-cs"/>
            </a:rPr>
            <a:t>Ledarskap,</a:t>
          </a:r>
          <a:r>
            <a:rPr lang="sv-SE" sz="1100" b="0" i="0" baseline="0">
              <a:solidFill>
                <a:schemeClr val="dk1"/>
              </a:solidFill>
              <a:effectLst/>
              <a:latin typeface="+mn-lt"/>
              <a:ea typeface="+mn-ea"/>
              <a:cs typeface="+mn-cs"/>
            </a:rPr>
            <a:t> alla</a:t>
          </a:r>
          <a:endParaRPr lang="sv-SE" sz="1000">
            <a:effectLst/>
          </a:endParaRPr>
        </a:p>
        <a:p>
          <a:pPr rtl="0" fontAlgn="base"/>
          <a:r>
            <a:rPr lang="sv-SE" sz="1100" b="0" i="0">
              <a:solidFill>
                <a:schemeClr val="dk1"/>
              </a:solidFill>
              <a:effectLst/>
              <a:latin typeface="+mn-lt"/>
              <a:ea typeface="+mn-ea"/>
              <a:cs typeface="+mn-cs"/>
            </a:rPr>
            <a:t>Tysta elever/ talängslan</a:t>
          </a:r>
          <a:r>
            <a:rPr lang="sv-SE" sz="1100" b="0" i="0" baseline="0">
              <a:solidFill>
                <a:schemeClr val="dk1"/>
              </a:solidFill>
              <a:effectLst/>
              <a:latin typeface="+mn-lt"/>
              <a:ea typeface="+mn-ea"/>
              <a:cs typeface="+mn-cs"/>
            </a:rPr>
            <a:t> hos eleverna</a:t>
          </a:r>
          <a:r>
            <a:rPr lang="sv-SE" sz="1100" b="0" i="0">
              <a:solidFill>
                <a:schemeClr val="dk1"/>
              </a:solidFill>
              <a:effectLst/>
              <a:latin typeface="+mn-lt"/>
              <a:ea typeface="+mn-ea"/>
              <a:cs typeface="+mn-cs"/>
            </a:rPr>
            <a:t> </a:t>
          </a:r>
          <a:endParaRPr lang="sv-SE" sz="1000">
            <a:effectLst/>
          </a:endParaRPr>
        </a:p>
        <a:p>
          <a:pPr rtl="0" fontAlgn="base"/>
          <a:r>
            <a:rPr lang="sv-SE" sz="1100" b="0" i="0">
              <a:solidFill>
                <a:schemeClr val="dk1"/>
              </a:solidFill>
              <a:effectLst/>
              <a:latin typeface="+mn-lt"/>
              <a:ea typeface="+mn-ea"/>
              <a:cs typeface="+mn-cs"/>
            </a:rPr>
            <a:t>Normkritiskt förhållningssätt</a:t>
          </a:r>
          <a:endParaRPr lang="sv-SE" sz="1000">
            <a:effectLst/>
          </a:endParaRPr>
        </a:p>
        <a:p>
          <a:pPr rtl="0" fontAlgn="base"/>
          <a:r>
            <a:rPr lang="sv-SE" sz="1100" b="0" i="0">
              <a:solidFill>
                <a:schemeClr val="dk1"/>
              </a:solidFill>
              <a:effectLst/>
              <a:latin typeface="+mn-lt"/>
              <a:ea typeface="+mn-ea"/>
              <a:cs typeface="+mn-cs"/>
            </a:rPr>
            <a:t>Psykisk ohälsa ångest hos eleverna</a:t>
          </a:r>
          <a:endParaRPr lang="sv-SE" sz="1000">
            <a:effectLst/>
          </a:endParaRPr>
        </a:p>
        <a:p>
          <a:pPr rtl="0" fontAlgn="base"/>
          <a:r>
            <a:rPr lang="sv-SE" sz="1100" b="0" i="0">
              <a:solidFill>
                <a:schemeClr val="dk1"/>
              </a:solidFill>
              <a:effectLst/>
              <a:latin typeface="+mn-lt"/>
              <a:ea typeface="+mn-ea"/>
              <a:cs typeface="+mn-cs"/>
            </a:rPr>
            <a:t>Pedagogisk utveckling fritids </a:t>
          </a:r>
          <a:endParaRPr lang="sv-SE" sz="1000">
            <a:effectLst/>
          </a:endParaRPr>
        </a:p>
        <a:p>
          <a:pPr rtl="0" fontAlgn="base"/>
          <a:r>
            <a:rPr lang="sv-SE" sz="1100" b="0" i="0">
              <a:solidFill>
                <a:schemeClr val="dk1"/>
              </a:solidFill>
              <a:effectLst/>
              <a:latin typeface="+mn-lt"/>
              <a:ea typeface="+mn-ea"/>
              <a:cs typeface="+mn-cs"/>
            </a:rPr>
            <a:t>SPSM- tillgänglig lärmiljö </a:t>
          </a:r>
          <a:endParaRPr lang="sv-SE" sz="1000">
            <a:effectLst/>
          </a:endParaRPr>
        </a:p>
        <a:p>
          <a:pPr rtl="0" fontAlgn="base"/>
          <a:r>
            <a:rPr lang="sv-SE" sz="1100" b="0" i="0">
              <a:solidFill>
                <a:schemeClr val="dk1"/>
              </a:solidFill>
              <a:effectLst/>
              <a:latin typeface="+mn-lt"/>
              <a:ea typeface="+mn-ea"/>
              <a:cs typeface="+mn-cs"/>
            </a:rPr>
            <a:t>SKUA, F-5 språkutvecklande</a:t>
          </a:r>
          <a:r>
            <a:rPr lang="sv-SE" sz="1100" b="0" i="0" baseline="0">
              <a:solidFill>
                <a:schemeClr val="dk1"/>
              </a:solidFill>
              <a:effectLst/>
              <a:latin typeface="+mn-lt"/>
              <a:ea typeface="+mn-ea"/>
              <a:cs typeface="+mn-cs"/>
            </a:rPr>
            <a:t> arbetssätt</a:t>
          </a:r>
        </a:p>
        <a:p>
          <a:pPr rtl="0" fontAlgn="base"/>
          <a:r>
            <a:rPr lang="sv-SE" sz="1100" b="0" i="0" baseline="0">
              <a:solidFill>
                <a:schemeClr val="dk1"/>
              </a:solidFill>
              <a:effectLst/>
              <a:latin typeface="+mn-lt"/>
              <a:ea typeface="+mn-ea"/>
              <a:cs typeface="+mn-cs"/>
            </a:rPr>
            <a:t>En skola för alla</a:t>
          </a:r>
          <a:endParaRPr lang="sv-SE" sz="1000">
            <a:effectLst/>
          </a:endParaRPr>
        </a:p>
        <a:p>
          <a:pPr rtl="0" eaLnBrk="1" latinLnBrk="0" hangingPunct="1"/>
          <a:endParaRPr lang="sv-SE" sz="1000">
            <a:effectLst/>
          </a:endParaRPr>
        </a:p>
      </xdr:txBody>
    </xdr:sp>
    <xdr:clientData/>
  </xdr:twoCellAnchor>
  <xdr:twoCellAnchor>
    <xdr:from>
      <xdr:col>1</xdr:col>
      <xdr:colOff>38100</xdr:colOff>
      <xdr:row>1</xdr:row>
      <xdr:rowOff>19049</xdr:rowOff>
    </xdr:from>
    <xdr:to>
      <xdr:col>13</xdr:col>
      <xdr:colOff>120650</xdr:colOff>
      <xdr:row>41</xdr:row>
      <xdr:rowOff>47624</xdr:rowOff>
    </xdr:to>
    <xdr:sp macro="" textlink="">
      <xdr:nvSpPr>
        <xdr:cNvPr id="6" name="Textruta 5">
          <a:extLst>
            <a:ext uri="{FF2B5EF4-FFF2-40B4-BE49-F238E27FC236}">
              <a16:creationId xmlns:a16="http://schemas.microsoft.com/office/drawing/2014/main" id="{65AA140E-17A0-439E-9F7C-66C51B897BF9}"/>
            </a:ext>
            <a:ext uri="{147F2762-F138-4A5C-976F-8EAC2B608ADB}">
              <a16:predDERef xmlns:a16="http://schemas.microsoft.com/office/drawing/2014/main" pred="{75503070-0495-4DDE-B12F-809C5FEBFCF2}"/>
            </a:ext>
          </a:extLst>
        </xdr:cNvPr>
        <xdr:cNvSpPr txBox="1"/>
      </xdr:nvSpPr>
      <xdr:spPr>
        <a:xfrm>
          <a:off x="200025" y="200024"/>
          <a:ext cx="7397750" cy="7267575"/>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rtl="0" eaLnBrk="1" latinLnBrk="0" hangingPunct="1"/>
          <a:r>
            <a:rPr lang="sv-SE" sz="2000" b="1">
              <a:solidFill>
                <a:schemeClr val="dk1"/>
              </a:solidFill>
              <a:effectLst/>
              <a:latin typeface="+mn-lt"/>
              <a:ea typeface="+mn-ea"/>
              <a:cs typeface="+mn-cs"/>
            </a:rPr>
            <a:t>Jämförelser</a:t>
          </a:r>
        </a:p>
        <a:p>
          <a:pPr marL="0" indent="0" rtl="0" eaLnBrk="1" latinLnBrk="0" hangingPunct="1"/>
          <a:r>
            <a:rPr lang="sv-SE" sz="1000">
              <a:solidFill>
                <a:schemeClr val="dk1"/>
              </a:solidFill>
              <a:effectLst/>
              <a:latin typeface="+mn-lt"/>
              <a:ea typeface="+mn-ea"/>
              <a:cs typeface="+mn-cs"/>
            </a:rPr>
            <a:t>Hur förhåller sig resultaten till jämförbara resultat på kommunal och nationell nivå? Hur förklarar du din skolas resultat?</a:t>
          </a:r>
        </a:p>
        <a:p>
          <a:pPr marL="0" indent="0" rtl="0" eaLnBrk="1" latinLnBrk="0" hangingPunct="1"/>
          <a:r>
            <a:rPr lang="sv-SE" sz="1000">
              <a:solidFill>
                <a:schemeClr val="dk1"/>
              </a:solidFill>
              <a:effectLst/>
              <a:latin typeface="+mn-lt"/>
              <a:ea typeface="+mn-ea"/>
              <a:cs typeface="+mn-cs"/>
            </a:rPr>
            <a:t>Vad bedömmer ni har störst påverkan för likvärdigheten inom</a:t>
          </a:r>
          <a:r>
            <a:rPr lang="sv-SE" sz="1000" baseline="0">
              <a:solidFill>
                <a:schemeClr val="dk1"/>
              </a:solidFill>
              <a:effectLst/>
              <a:latin typeface="+mn-lt"/>
              <a:ea typeface="+mn-ea"/>
              <a:cs typeface="+mn-cs"/>
            </a:rPr>
            <a:t> din skola (kompensatoriska arbetet)</a:t>
          </a:r>
        </a:p>
        <a:p>
          <a:pPr rtl="0" eaLnBrk="1" latinLnBrk="0" hangingPunct="1"/>
          <a:endParaRPr lang="sv-SE" sz="1000">
            <a:effectLst/>
          </a:endParaRPr>
        </a:p>
        <a:p>
          <a:pPr rtl="0" eaLnBrk="1" fontAlgn="auto" latinLnBrk="0" hangingPunct="1"/>
          <a:r>
            <a:rPr lang="sv-SE" sz="1100" b="1" baseline="0">
              <a:solidFill>
                <a:schemeClr val="dk1"/>
              </a:solidFill>
              <a:effectLst/>
              <a:latin typeface="+mn-lt"/>
              <a:ea typeface="+mn-ea"/>
              <a:cs typeface="+mn-cs"/>
            </a:rPr>
            <a:t>Vi är den internationella skola med stor mångfald som med mycket stor framgång lyckas att integrera alla elever, vilket är unikt både på kommunal och nationell nivå. Världsfreden börjar i skolan! Vi tar ansvar för framtiden!</a:t>
          </a:r>
        </a:p>
        <a:p>
          <a:pPr rtl="0" eaLnBrk="1" fontAlgn="auto" latinLnBrk="0" hangingPunct="1"/>
          <a:endParaRPr lang="sv-SE" sz="1000">
            <a:effectLst/>
          </a:endParaRPr>
        </a:p>
        <a:p>
          <a:pPr rtl="0" eaLnBrk="1" fontAlgn="auto" latinLnBrk="0" hangingPunct="1"/>
          <a:r>
            <a:rPr lang="sv-SE" sz="1100" baseline="0">
              <a:solidFill>
                <a:schemeClr val="dk1"/>
              </a:solidFill>
              <a:effectLst/>
              <a:latin typeface="+mn-lt"/>
              <a:ea typeface="+mn-ea"/>
              <a:cs typeface="+mn-cs"/>
            </a:rPr>
            <a:t>Vi har höjt våra resultat och meritvärde och vi kan mätas oss bra mot de bästa skolorna som ligger på kommun-och nationell nivå. Vårt meritvärde på 232 poäng gör att vi är den sjunde bästa skolan i Uppsala kommun. 232 meritpoäng är också ett bra resultat nationellt i Sverige.</a:t>
          </a:r>
          <a:endParaRPr lang="sv-SE" sz="1000">
            <a:effectLst/>
          </a:endParaRPr>
        </a:p>
        <a:p>
          <a:pPr rtl="0" eaLnBrk="1" fontAlgn="auto" latinLnBrk="0" hangingPunct="1"/>
          <a:r>
            <a:rPr lang="sv-SE" sz="1100">
              <a:solidFill>
                <a:schemeClr val="dk1"/>
              </a:solidFill>
              <a:effectLst/>
              <a:latin typeface="+mn-lt"/>
              <a:ea typeface="+mn-ea"/>
              <a:cs typeface="+mn-cs"/>
            </a:rPr>
            <a:t>Resultaten har</a:t>
          </a:r>
          <a:r>
            <a:rPr lang="sv-SE" sz="1100" baseline="0">
              <a:solidFill>
                <a:schemeClr val="dk1"/>
              </a:solidFill>
              <a:effectLst/>
              <a:latin typeface="+mn-lt"/>
              <a:ea typeface="+mn-ea"/>
              <a:cs typeface="+mn-cs"/>
            </a:rPr>
            <a:t> höjts</a:t>
          </a:r>
          <a:r>
            <a:rPr lang="sv-SE" sz="1100">
              <a:solidFill>
                <a:schemeClr val="dk1"/>
              </a:solidFill>
              <a:effectLst/>
              <a:latin typeface="+mn-lt"/>
              <a:ea typeface="+mn-ea"/>
              <a:cs typeface="+mn-cs"/>
            </a:rPr>
            <a:t> och det är för att vi har jobbat mot målen med medvetenhet, men framförallt för att vi lyckats skapa en trygg miljö i klassrummen.  Vi har en mycket bra studiero</a:t>
          </a:r>
          <a:r>
            <a:rPr lang="sv-SE" sz="1100" baseline="0">
              <a:solidFill>
                <a:schemeClr val="dk1"/>
              </a:solidFill>
              <a:effectLst/>
              <a:latin typeface="+mn-lt"/>
              <a:ea typeface="+mn-ea"/>
              <a:cs typeface="+mn-cs"/>
            </a:rPr>
            <a:t> för eleverna, det finns ett tydligt ledarskap i klassrummen. De är en hög behörighet hos lärarna, de är behöriga i de ämnen de undervisar i.</a:t>
          </a:r>
        </a:p>
        <a:p>
          <a:pPr rtl="0" eaLnBrk="1" fontAlgn="auto" latinLnBrk="0" hangingPunct="1"/>
          <a:endParaRPr lang="sv-SE" sz="1000">
            <a:effectLst/>
          </a:endParaRPr>
        </a:p>
        <a:p>
          <a:pPr rtl="0" eaLnBrk="1" fontAlgn="auto" latinLnBrk="0" hangingPunct="1"/>
          <a:r>
            <a:rPr lang="sv-SE" sz="1100" baseline="0">
              <a:solidFill>
                <a:schemeClr val="dk1"/>
              </a:solidFill>
              <a:effectLst/>
              <a:latin typeface="+mn-lt"/>
              <a:ea typeface="+mn-ea"/>
              <a:cs typeface="+mn-cs"/>
            </a:rPr>
            <a:t>Vi kan se andelen flickor har ökat till 49%, vi har fler vårdnadshavare 65% med högre utbildning, eftergymnasial utbildning. Vi har färre elever 35%  med utländsk bakgrund. Strukturersättningen fortsätter att sjunka.</a:t>
          </a:r>
          <a:endParaRPr lang="sv-SE" sz="1000">
            <a:effectLst/>
          </a:endParaRPr>
        </a:p>
        <a:p>
          <a:pPr rtl="0" eaLnBrk="1" fontAlgn="auto" latinLnBrk="0" hangingPunct="1"/>
          <a:r>
            <a:rPr lang="sv-SE" sz="1100" baseline="0">
              <a:solidFill>
                <a:schemeClr val="dk1"/>
              </a:solidFill>
              <a:effectLst/>
              <a:latin typeface="+mn-lt"/>
              <a:ea typeface="+mn-ea"/>
              <a:cs typeface="+mn-cs"/>
            </a:rPr>
            <a:t>Fler elever har kommit in på gymnasiet från 78%- nu 2022 är det 85% som har gymnsiebehörighet.</a:t>
          </a:r>
        </a:p>
        <a:p>
          <a:pPr rtl="0" eaLnBrk="1" fontAlgn="auto" latinLnBrk="0" hangingPunct="1"/>
          <a:endParaRPr lang="sv-SE" sz="1000">
            <a:effectLst/>
          </a:endParaRPr>
        </a:p>
        <a:p>
          <a:pPr rtl="0" eaLnBrk="1" fontAlgn="auto" latinLnBrk="0" hangingPunct="1"/>
          <a:r>
            <a:rPr lang="sv-SE" sz="1100" baseline="0">
              <a:solidFill>
                <a:schemeClr val="dk1"/>
              </a:solidFill>
              <a:effectLst/>
              <a:latin typeface="+mn-lt"/>
              <a:ea typeface="+mn-ea"/>
              <a:cs typeface="+mn-cs"/>
            </a:rPr>
            <a:t>I å</a:t>
          </a:r>
          <a:r>
            <a:rPr lang="sv-SE" sz="1100">
              <a:solidFill>
                <a:schemeClr val="dk1"/>
              </a:solidFill>
              <a:effectLst/>
              <a:latin typeface="+mn-lt"/>
              <a:ea typeface="+mn-ea"/>
              <a:cs typeface="+mn-cs"/>
            </a:rPr>
            <a:t>k F och åk 1 har kunskapsresultaten</a:t>
          </a:r>
          <a:r>
            <a:rPr lang="sv-SE" sz="1100" baseline="0">
              <a:solidFill>
                <a:schemeClr val="dk1"/>
              </a:solidFill>
              <a:effectLst/>
              <a:latin typeface="+mn-lt"/>
              <a:ea typeface="+mn-ea"/>
              <a:cs typeface="+mn-cs"/>
            </a:rPr>
            <a:t> blivit mycket bra och stämmer väl med den prognos som vi gjort. </a:t>
          </a:r>
          <a:r>
            <a:rPr lang="sv-SE" sz="1100">
              <a:solidFill>
                <a:schemeClr val="dk1"/>
              </a:solidFill>
              <a:effectLst/>
              <a:latin typeface="+mn-lt"/>
              <a:ea typeface="+mn-ea"/>
              <a:cs typeface="+mn-cs"/>
            </a:rPr>
            <a:t>När det gäller åk 3 så är </a:t>
          </a:r>
          <a:r>
            <a:rPr lang="sv-SE" sz="1100" b="0" i="0">
              <a:solidFill>
                <a:schemeClr val="dk1"/>
              </a:solidFill>
              <a:effectLst/>
              <a:latin typeface="+mn-lt"/>
              <a:ea typeface="+mn-ea"/>
              <a:cs typeface="+mn-cs"/>
            </a:rPr>
            <a:t>resultatet är mycket bra i jämförelse med</a:t>
          </a:r>
          <a:r>
            <a:rPr lang="sv-SE" sz="1100" b="0" i="0" baseline="0">
              <a:solidFill>
                <a:schemeClr val="dk1"/>
              </a:solidFill>
              <a:effectLst/>
              <a:latin typeface="+mn-lt"/>
              <a:ea typeface="+mn-ea"/>
              <a:cs typeface="+mn-cs"/>
            </a:rPr>
            <a:t> kommunnivån  (sv/sva 98% och ma 92%) </a:t>
          </a:r>
          <a:r>
            <a:rPr lang="sv-SE" sz="1100" b="0" i="0">
              <a:solidFill>
                <a:schemeClr val="dk1"/>
              </a:solidFill>
              <a:effectLst/>
              <a:latin typeface="+mn-lt"/>
              <a:ea typeface="+mn-ea"/>
              <a:cs typeface="+mn-cs"/>
            </a:rPr>
            <a:t>och i</a:t>
          </a:r>
          <a:r>
            <a:rPr lang="sv-SE" sz="1100" b="0" i="0" baseline="0">
              <a:solidFill>
                <a:schemeClr val="dk1"/>
              </a:solidFill>
              <a:effectLst/>
              <a:latin typeface="+mn-lt"/>
              <a:ea typeface="+mn-ea"/>
              <a:cs typeface="+mn-cs"/>
            </a:rPr>
            <a:t> vår analys ser vi att effekterna av undervsiningen har gett eleverna framgångar på de nationella proven. </a:t>
          </a:r>
          <a:endParaRPr lang="sv-SE" sz="1000">
            <a:effectLst/>
          </a:endParaRPr>
        </a:p>
        <a:p>
          <a:pPr rtl="0" eaLnBrk="1" fontAlgn="auto" latinLnBrk="0" hangingPunct="1"/>
          <a:r>
            <a:rPr lang="sv-SE" sz="1100" baseline="0">
              <a:solidFill>
                <a:schemeClr val="dk1"/>
              </a:solidFill>
              <a:effectLst/>
              <a:latin typeface="+mn-lt"/>
              <a:ea typeface="+mn-ea"/>
              <a:cs typeface="+mn-cs"/>
            </a:rPr>
            <a:t> För åk 6 är resultatet bättre än tidigare år på kommunal nivå. </a:t>
          </a:r>
          <a:endParaRPr lang="sv-SE" sz="1000">
            <a:effectLst/>
          </a:endParaRPr>
        </a:p>
        <a:p>
          <a:pPr rtl="0" eaLnBrk="1" fontAlgn="auto" latinLnBrk="0" hangingPunct="1"/>
          <a:r>
            <a:rPr lang="sv-SE" sz="1100">
              <a:solidFill>
                <a:schemeClr val="dk1"/>
              </a:solidFill>
              <a:effectLst/>
              <a:latin typeface="+mn-lt"/>
              <a:ea typeface="+mn-ea"/>
              <a:cs typeface="+mn-cs"/>
            </a:rPr>
            <a:t>När det gäller åk 9 är resultatet</a:t>
          </a:r>
          <a:r>
            <a:rPr lang="sv-SE" sz="1100" baseline="0">
              <a:solidFill>
                <a:schemeClr val="dk1"/>
              </a:solidFill>
              <a:effectLst/>
              <a:latin typeface="+mn-lt"/>
              <a:ea typeface="+mn-ea"/>
              <a:cs typeface="+mn-cs"/>
            </a:rPr>
            <a:t>/meritvärdet mycket bättre än tidigare år och mer lika med kommunnivå och på nationell nivå. Detta var ett förväntat resultat.</a:t>
          </a:r>
          <a:endParaRPr lang="sv-SE" sz="1000">
            <a:effectLst/>
          </a:endParaRPr>
        </a:p>
        <a:p>
          <a:pPr rtl="0" eaLnBrk="1" fontAlgn="auto" latinLnBrk="0" hangingPunct="1"/>
          <a:r>
            <a:rPr lang="sv-SE" sz="1100" b="0">
              <a:solidFill>
                <a:schemeClr val="dk1"/>
              </a:solidFill>
              <a:effectLst/>
              <a:latin typeface="+mn-lt"/>
              <a:ea typeface="+mn-ea"/>
              <a:cs typeface="+mn-cs"/>
            </a:rPr>
            <a:t>Rapporteringsfrekvenser vid frånvaron</a:t>
          </a:r>
          <a:r>
            <a:rPr lang="sv-SE" sz="1100" b="0" baseline="0">
              <a:solidFill>
                <a:schemeClr val="dk1"/>
              </a:solidFill>
              <a:effectLst/>
              <a:latin typeface="+mn-lt"/>
              <a:ea typeface="+mn-ea"/>
              <a:cs typeface="+mn-cs"/>
            </a:rPr>
            <a:t> </a:t>
          </a:r>
          <a:r>
            <a:rPr lang="sv-SE" sz="1100" b="0">
              <a:solidFill>
                <a:schemeClr val="dk1"/>
              </a:solidFill>
              <a:effectLst/>
              <a:latin typeface="+mn-lt"/>
              <a:ea typeface="+mn-ea"/>
              <a:cs typeface="+mn-cs"/>
            </a:rPr>
            <a:t>har blivit bättre och vi rapporterar mer</a:t>
          </a:r>
          <a:r>
            <a:rPr lang="sv-SE" sz="1100" b="0" baseline="0">
              <a:solidFill>
                <a:schemeClr val="dk1"/>
              </a:solidFill>
              <a:effectLst/>
              <a:latin typeface="+mn-lt"/>
              <a:ea typeface="+mn-ea"/>
              <a:cs typeface="+mn-cs"/>
            </a:rPr>
            <a:t>. Vi kan utläsa av rapporteringsfrekvensen att arbetet med att höja närvaron måste påbörjas redan i förskoleklassen. Vi har blivit tuffare med att följa upp med de familjer som "tar ledigt" utan att det är beviljat. </a:t>
          </a:r>
          <a:endParaRPr lang="sv-SE" sz="1000">
            <a:effectLst/>
          </a:endParaRPr>
        </a:p>
        <a:p>
          <a:pPr eaLnBrk="1" fontAlgn="auto" latinLnBrk="0" hangingPunct="1"/>
          <a:endParaRPr lang="sv-SE" sz="1100">
            <a:solidFill>
              <a:schemeClr val="dk1"/>
            </a:solidFill>
            <a:effectLst/>
            <a:latin typeface="+mn-lt"/>
            <a:ea typeface="+mn-ea"/>
            <a:cs typeface="+mn-cs"/>
          </a:endParaRPr>
        </a:p>
        <a:p>
          <a:pPr eaLnBrk="1" fontAlgn="auto" latinLnBrk="0" hangingPunct="1"/>
          <a:r>
            <a:rPr lang="sv-SE" sz="1100">
              <a:solidFill>
                <a:schemeClr val="dk1"/>
              </a:solidFill>
              <a:effectLst/>
              <a:latin typeface="+mn-lt"/>
              <a:ea typeface="+mn-ea"/>
              <a:cs typeface="+mn-cs"/>
            </a:rPr>
            <a:t>I trygghetsenkäten för</a:t>
          </a:r>
          <a:r>
            <a:rPr lang="sv-SE" sz="1100" baseline="0">
              <a:solidFill>
                <a:schemeClr val="dk1"/>
              </a:solidFill>
              <a:effectLst/>
              <a:latin typeface="+mn-lt"/>
              <a:ea typeface="+mn-ea"/>
              <a:cs typeface="+mn-cs"/>
            </a:rPr>
            <a:t> årskurs 1-9</a:t>
          </a:r>
          <a:r>
            <a:rPr lang="sv-SE" sz="1100">
              <a:solidFill>
                <a:schemeClr val="dk1"/>
              </a:solidFill>
              <a:effectLst/>
              <a:latin typeface="+mn-lt"/>
              <a:ea typeface="+mn-ea"/>
              <a:cs typeface="+mn-cs"/>
            </a:rPr>
            <a:t> så har</a:t>
          </a:r>
          <a:r>
            <a:rPr lang="sv-SE" sz="1100" baseline="0">
              <a:solidFill>
                <a:schemeClr val="dk1"/>
              </a:solidFill>
              <a:effectLst/>
              <a:latin typeface="+mn-lt"/>
              <a:ea typeface="+mn-ea"/>
              <a:cs typeface="+mn-cs"/>
            </a:rPr>
            <a:t> vi fått ett bra</a:t>
          </a:r>
          <a:r>
            <a:rPr lang="sv-SE" sz="1100">
              <a:solidFill>
                <a:schemeClr val="dk1"/>
              </a:solidFill>
              <a:effectLst/>
              <a:latin typeface="+mn-lt"/>
              <a:ea typeface="+mn-ea"/>
              <a:cs typeface="+mn-cs"/>
            </a:rPr>
            <a:t> resultat även om procentandelen minskat i några kategorier om man jämför med tidigare år. Det vi kan se är att vi behöver jobba extra mycket med är att öka elevernas motivation och vilja att lära sig mer saker. </a:t>
          </a:r>
          <a:endParaRPr lang="sv-SE" sz="1000">
            <a:effectLst/>
          </a:endParaRPr>
        </a:p>
        <a:p>
          <a:r>
            <a:rPr lang="sv-SE" sz="1100">
              <a:solidFill>
                <a:schemeClr val="dk1"/>
              </a:solidFill>
              <a:effectLst/>
              <a:latin typeface="+mn-lt"/>
              <a:ea typeface="+mn-ea"/>
              <a:cs typeface="+mn-cs"/>
            </a:rPr>
            <a:t>Vi kan se på elevernas</a:t>
          </a:r>
          <a:r>
            <a:rPr lang="sv-SE" sz="1100" baseline="0">
              <a:solidFill>
                <a:schemeClr val="dk1"/>
              </a:solidFill>
              <a:effectLst/>
              <a:latin typeface="+mn-lt"/>
              <a:ea typeface="+mn-ea"/>
              <a:cs typeface="+mn-cs"/>
            </a:rPr>
            <a:t> svar att de insatser som vi gjort har gett effekt med ett positivare resultat tex att läraren hjälper mig när jag behöver, m</a:t>
          </a:r>
          <a:r>
            <a:rPr lang="sv-SE" sz="1100" b="0" i="0">
              <a:solidFill>
                <a:schemeClr val="dk1"/>
              </a:solidFill>
              <a:effectLst/>
              <a:latin typeface="+mn-lt"/>
              <a:ea typeface="+mn-ea"/>
              <a:cs typeface="+mn-cs"/>
            </a:rPr>
            <a:t>ina lärare förväntar sig att jag ska nå kunskapskraven i alla ämnen</a:t>
          </a:r>
          <a:r>
            <a:rPr lang="sv-SE" sz="1100" baseline="0">
              <a:solidFill>
                <a:schemeClr val="dk1"/>
              </a:solidFill>
              <a:effectLst/>
              <a:latin typeface="+mn-lt"/>
              <a:ea typeface="+mn-ea"/>
              <a:cs typeface="+mn-cs"/>
            </a:rPr>
            <a:t>. </a:t>
          </a:r>
          <a:endParaRPr lang="sv-SE" sz="1000">
            <a:effectLst/>
          </a:endParaRPr>
        </a:p>
        <a:p>
          <a:pPr rtl="0" eaLnBrk="1" fontAlgn="auto" latinLnBrk="0" hangingPunct="1"/>
          <a:r>
            <a:rPr lang="sv-SE" sz="1100">
              <a:solidFill>
                <a:schemeClr val="dk1"/>
              </a:solidFill>
              <a:effectLst/>
              <a:latin typeface="+mn-lt"/>
              <a:ea typeface="+mn-ea"/>
              <a:cs typeface="+mn-cs"/>
            </a:rPr>
            <a:t>Resultatet på</a:t>
          </a:r>
          <a:r>
            <a:rPr lang="sv-SE" sz="1100" baseline="0">
              <a:solidFill>
                <a:schemeClr val="dk1"/>
              </a:solidFill>
              <a:effectLst/>
              <a:latin typeface="+mn-lt"/>
              <a:ea typeface="+mn-ea"/>
              <a:cs typeface="+mn-cs"/>
            </a:rPr>
            <a:t> fritidshemmets enkät</a:t>
          </a:r>
          <a:r>
            <a:rPr lang="sv-SE" sz="1100">
              <a:solidFill>
                <a:schemeClr val="dk1"/>
              </a:solidFill>
              <a:effectLst/>
              <a:latin typeface="+mn-lt"/>
              <a:ea typeface="+mn-ea"/>
              <a:cs typeface="+mn-cs"/>
            </a:rPr>
            <a:t> visar att våra</a:t>
          </a:r>
          <a:r>
            <a:rPr lang="sv-SE" sz="1100" baseline="0">
              <a:solidFill>
                <a:schemeClr val="dk1"/>
              </a:solidFill>
              <a:effectLst/>
              <a:latin typeface="+mn-lt"/>
              <a:ea typeface="+mn-ea"/>
              <a:cs typeface="+mn-cs"/>
            </a:rPr>
            <a:t> insatser under läsåret har fått ett högre och positivare resultat på alla frågor tex.</a:t>
          </a:r>
          <a:endParaRPr lang="sv-SE" sz="1000">
            <a:effectLst/>
          </a:endParaRPr>
        </a:p>
        <a:p>
          <a:r>
            <a:rPr lang="sv-SE" sz="1100" b="0" i="0">
              <a:solidFill>
                <a:schemeClr val="dk1"/>
              </a:solidFill>
              <a:effectLst/>
              <a:latin typeface="+mn-lt"/>
              <a:ea typeface="+mn-ea"/>
              <a:cs typeface="+mn-cs"/>
            </a:rPr>
            <a:t>"På mitt fritidshem får vi träna på att undersöka saker inom teknik och i naturen</a:t>
          </a:r>
          <a:r>
            <a:rPr lang="sv-SE" sz="1100" b="0" i="0" baseline="0">
              <a:solidFill>
                <a:schemeClr val="dk1"/>
              </a:solidFill>
              <a:effectLst/>
              <a:latin typeface="+mn-lt"/>
              <a:ea typeface="+mn-ea"/>
              <a:cs typeface="+mn-cs"/>
            </a:rPr>
            <a:t> </a:t>
          </a:r>
          <a:r>
            <a:rPr lang="sv-SE" sz="1100" b="0" i="0">
              <a:solidFill>
                <a:schemeClr val="dk1"/>
              </a:solidFill>
              <a:effectLst/>
              <a:latin typeface="+mn-lt"/>
              <a:ea typeface="+mn-ea"/>
              <a:cs typeface="+mn-cs"/>
            </a:rPr>
            <a:t>och</a:t>
          </a:r>
          <a:r>
            <a:rPr lang="sv-SE" sz="1100">
              <a:solidFill>
                <a:schemeClr val="dk1"/>
              </a:solidFill>
              <a:effectLst/>
              <a:latin typeface="+mn-lt"/>
              <a:ea typeface="+mn-ea"/>
              <a:cs typeface="+mn-cs"/>
            </a:rPr>
            <a:t> "</a:t>
          </a:r>
          <a:r>
            <a:rPr lang="sv-SE" sz="1100" b="0" i="0">
              <a:solidFill>
                <a:schemeClr val="dk1"/>
              </a:solidFill>
              <a:effectLst/>
              <a:latin typeface="+mn-lt"/>
              <a:ea typeface="+mn-ea"/>
              <a:cs typeface="+mn-cs"/>
            </a:rPr>
            <a:t>Vi barn får vara med i arbetet mot diskriminering och kränkande behandling </a:t>
          </a:r>
          <a:r>
            <a:rPr lang="sv-SE" sz="1100" baseline="0">
              <a:solidFill>
                <a:schemeClr val="dk1"/>
              </a:solidFill>
              <a:effectLst/>
              <a:latin typeface="+mn-lt"/>
              <a:ea typeface="+mn-ea"/>
              <a:cs typeface="+mn-cs"/>
            </a:rPr>
            <a:t>och "</a:t>
          </a:r>
          <a:r>
            <a:rPr lang="sv-SE" sz="1100" b="0" i="0">
              <a:solidFill>
                <a:schemeClr val="dk1"/>
              </a:solidFill>
              <a:effectLst/>
              <a:latin typeface="+mn-lt"/>
              <a:ea typeface="+mn-ea"/>
              <a:cs typeface="+mn-cs"/>
            </a:rPr>
            <a:t>På mitt fritidshem får vi träna på att använda språket på olika sätt.</a:t>
          </a:r>
          <a:endParaRPr lang="sv-SE" sz="1000">
            <a:effectLst/>
          </a:endParaRPr>
        </a:p>
        <a:p>
          <a:pPr marL="0" indent="0" rtl="0" eaLnBrk="1" latinLnBrk="0" hangingPunct="1"/>
          <a:endParaRPr lang="sv-SE" sz="1000">
            <a:solidFill>
              <a:schemeClr val="dk1"/>
            </a:solidFill>
            <a:effectLst/>
            <a:latin typeface="+mn-lt"/>
            <a:ea typeface="+mn-ea"/>
            <a:cs typeface="+mn-cs"/>
          </a:endParaRPr>
        </a:p>
        <a:p>
          <a:pPr marL="0" indent="0" rtl="0" eaLnBrk="1" latinLnBrk="0" hangingPunct="1"/>
          <a:endParaRPr lang="sv-SE" sz="1000">
            <a:solidFill>
              <a:schemeClr val="dk1"/>
            </a:solidFill>
            <a:effectLst/>
            <a:latin typeface="+mn-lt"/>
            <a:ea typeface="+mn-ea"/>
            <a:cs typeface="+mn-cs"/>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0</xdr:colOff>
      <xdr:row>8</xdr:row>
      <xdr:rowOff>57150</xdr:rowOff>
    </xdr:from>
    <xdr:to>
      <xdr:col>14</xdr:col>
      <xdr:colOff>409575</xdr:colOff>
      <xdr:row>43</xdr:row>
      <xdr:rowOff>142875</xdr:rowOff>
    </xdr:to>
    <xdr:sp macro="" textlink="">
      <xdr:nvSpPr>
        <xdr:cNvPr id="2" name="textruta 1">
          <a:extLst>
            <a:ext uri="{FF2B5EF4-FFF2-40B4-BE49-F238E27FC236}">
              <a16:creationId xmlns:a16="http://schemas.microsoft.com/office/drawing/2014/main" id="{3D8BD81A-5C5B-4F1A-A849-788D42BECECF}"/>
            </a:ext>
          </a:extLst>
        </xdr:cNvPr>
        <xdr:cNvSpPr txBox="1"/>
      </xdr:nvSpPr>
      <xdr:spPr>
        <a:xfrm>
          <a:off x="152400" y="1581150"/>
          <a:ext cx="7962900" cy="6753225"/>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solidFill>
                <a:schemeClr val="dk1"/>
              </a:solidFill>
              <a:effectLst/>
              <a:latin typeface="+mn-lt"/>
              <a:ea typeface="+mn-ea"/>
              <a:cs typeface="+mn-cs"/>
            </a:rPr>
            <a:t>Verksamhetsidé och vision</a:t>
          </a:r>
          <a:endParaRPr lang="sv-SE" sz="1000">
            <a:effectLst/>
          </a:endParaRPr>
        </a:p>
        <a:p>
          <a:r>
            <a:rPr lang="sv-SE" sz="1100" b="0">
              <a:solidFill>
                <a:schemeClr val="dk1"/>
              </a:solidFill>
              <a:effectLst/>
              <a:latin typeface="+mn-lt"/>
              <a:ea typeface="+mn-ea"/>
              <a:cs typeface="+mn-cs"/>
            </a:rPr>
            <a:t>A</a:t>
          </a:r>
          <a:r>
            <a:rPr lang="sv-SE" sz="1100" b="1">
              <a:solidFill>
                <a:schemeClr val="dk1"/>
              </a:solidFill>
              <a:effectLst/>
              <a:latin typeface="+mn-lt"/>
              <a:ea typeface="+mn-ea"/>
              <a:cs typeface="+mn-cs"/>
            </a:rPr>
            <a:t>lla ska lyckas</a:t>
          </a:r>
          <a:endParaRPr lang="sv-SE" sz="1000">
            <a:effectLst/>
          </a:endParaRPr>
        </a:p>
        <a:p>
          <a:r>
            <a:rPr lang="sv-SE" sz="1100">
              <a:solidFill>
                <a:schemeClr val="dk1"/>
              </a:solidFill>
              <a:effectLst/>
              <a:latin typeface="+mn-lt"/>
              <a:ea typeface="+mn-ea"/>
              <a:cs typeface="+mn-cs"/>
            </a:rPr>
            <a:t>Vi har en hög målsättning med vår verksamhet. I vårt positiva arbetsklimat är den grundläggande visionen "Alla ska</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lyckas". </a:t>
          </a:r>
          <a:endParaRPr lang="sv-SE" sz="1000">
            <a:effectLst/>
          </a:endParaRPr>
        </a:p>
        <a:p>
          <a:pPr eaLnBrk="1" fontAlgn="auto" latinLnBrk="0" hangingPunct="1"/>
          <a:r>
            <a:rPr lang="sv-SE" sz="1100" b="1">
              <a:solidFill>
                <a:schemeClr val="dk1"/>
              </a:solidFill>
              <a:effectLst/>
              <a:latin typeface="+mn-lt"/>
              <a:ea typeface="+mn-ea"/>
              <a:cs typeface="+mn-cs"/>
            </a:rPr>
            <a:t>Stordammens verksamhetsidé </a:t>
          </a:r>
          <a:r>
            <a:rPr lang="sv-SE" sz="1100">
              <a:solidFill>
                <a:schemeClr val="dk1"/>
              </a:solidFill>
              <a:effectLst/>
              <a:latin typeface="+mn-lt"/>
              <a:ea typeface="+mn-ea"/>
              <a:cs typeface="+mn-cs"/>
            </a:rPr>
            <a:t> </a:t>
          </a:r>
          <a:endParaRPr lang="sv-SE" sz="1000">
            <a:effectLst/>
          </a:endParaRPr>
        </a:p>
        <a:p>
          <a:r>
            <a:rPr lang="sv-SE" sz="1100">
              <a:solidFill>
                <a:schemeClr val="dk1"/>
              </a:solidFill>
              <a:effectLst/>
              <a:latin typeface="+mn-lt"/>
              <a:ea typeface="+mn-ea"/>
              <a:cs typeface="+mn-cs"/>
            </a:rPr>
            <a:t>Stordammen F-9 är en skola där:	</a:t>
          </a:r>
          <a:endParaRPr lang="sv-SE" sz="1000">
            <a:effectLst/>
          </a:endParaRPr>
        </a:p>
        <a:p>
          <a:r>
            <a:rPr lang="sv-SE" sz="1100">
              <a:solidFill>
                <a:schemeClr val="dk1"/>
              </a:solidFill>
              <a:effectLst/>
              <a:latin typeface="+mn-lt"/>
              <a:ea typeface="+mn-ea"/>
              <a:cs typeface="+mn-cs"/>
            </a:rPr>
            <a:t>Våra elever känner stolthet och framtidstro.</a:t>
          </a:r>
          <a:endParaRPr lang="sv-SE" sz="1000">
            <a:effectLst/>
          </a:endParaRPr>
        </a:p>
        <a:p>
          <a:r>
            <a:rPr lang="sv-SE" sz="1100">
              <a:solidFill>
                <a:schemeClr val="dk1"/>
              </a:solidFill>
              <a:effectLst/>
              <a:latin typeface="+mn-lt"/>
              <a:ea typeface="+mn-ea"/>
              <a:cs typeface="+mn-cs"/>
            </a:rPr>
            <a:t>Våra elever sätter upp mål för sin utveckling.</a:t>
          </a:r>
          <a:endParaRPr lang="sv-SE" sz="1000">
            <a:effectLst/>
          </a:endParaRPr>
        </a:p>
        <a:p>
          <a:r>
            <a:rPr lang="sv-SE" sz="1100">
              <a:solidFill>
                <a:schemeClr val="dk1"/>
              </a:solidFill>
              <a:effectLst/>
              <a:latin typeface="+mn-lt"/>
              <a:ea typeface="+mn-ea"/>
              <a:cs typeface="+mn-cs"/>
            </a:rPr>
            <a:t>Våra elever tänker positivt och konstruktivt.</a:t>
          </a:r>
          <a:endParaRPr lang="sv-SE" sz="1000">
            <a:effectLst/>
          </a:endParaRPr>
        </a:p>
        <a:p>
          <a:r>
            <a:rPr lang="sv-SE" sz="1100">
              <a:solidFill>
                <a:schemeClr val="dk1"/>
              </a:solidFill>
              <a:effectLst/>
              <a:latin typeface="+mn-lt"/>
              <a:ea typeface="+mn-ea"/>
              <a:cs typeface="+mn-cs"/>
            </a:rPr>
            <a:t>Våra elever granskar kritiskt och tar ställning till given information och till verksamhetens innehåll.</a:t>
          </a:r>
          <a:endParaRPr lang="sv-SE" sz="1000">
            <a:effectLst/>
          </a:endParaRPr>
        </a:p>
        <a:p>
          <a:r>
            <a:rPr lang="sv-SE" sz="1100">
              <a:solidFill>
                <a:schemeClr val="dk1"/>
              </a:solidFill>
              <a:effectLst/>
              <a:latin typeface="+mn-lt"/>
              <a:ea typeface="+mn-ea"/>
              <a:cs typeface="+mn-cs"/>
            </a:rPr>
            <a:t>Föräldrarna, tillsammans med sina barn, samarbetar med personalen för en god utveckling.</a:t>
          </a:r>
          <a:endParaRPr lang="sv-SE" sz="1000">
            <a:effectLst/>
          </a:endParaRPr>
        </a:p>
        <a:p>
          <a:r>
            <a:rPr lang="sv-SE" sz="1100">
              <a:solidFill>
                <a:schemeClr val="dk1"/>
              </a:solidFill>
              <a:effectLst/>
              <a:latin typeface="+mn-lt"/>
              <a:ea typeface="+mn-ea"/>
              <a:cs typeface="+mn-cs"/>
            </a:rPr>
            <a:t>Personalen ger goda kunskaper för framtiden. De tar ansvar, samarbetar, lär av varandra för att de ständigt ska utvecklas.  Det finns en stark kollektiv kompetens på Stordammens skola som används i kollegialt erfarenhetsutbyte och lärande.</a:t>
          </a:r>
          <a:endParaRPr lang="sv-SE" sz="1000">
            <a:effectLst/>
          </a:endParaRPr>
        </a:p>
        <a:p>
          <a:r>
            <a:rPr lang="sv-SE" sz="1100">
              <a:solidFill>
                <a:schemeClr val="dk1"/>
              </a:solidFill>
              <a:effectLst/>
              <a:latin typeface="+mn-lt"/>
              <a:ea typeface="+mn-ea"/>
              <a:cs typeface="+mn-cs"/>
            </a:rPr>
            <a:t> </a:t>
          </a:r>
          <a:endParaRPr lang="sv-SE" sz="1000">
            <a:effectLst/>
          </a:endParaRPr>
        </a:p>
        <a:p>
          <a:r>
            <a:rPr lang="sv-SE" sz="1100">
              <a:solidFill>
                <a:schemeClr val="dk1"/>
              </a:solidFill>
              <a:effectLst/>
              <a:latin typeface="+mn-lt"/>
              <a:ea typeface="+mn-ea"/>
              <a:cs typeface="+mn-cs"/>
            </a:rPr>
            <a:t>Goda relationer, tydlighet och höga förväntningar definierar vår skola och ger en stabil grund för att eleverna ska utvecklas kunskapsmässigt och socialt. Vi har kompetens att utmana alla elever oavsett nivå.</a:t>
          </a:r>
          <a:endParaRPr lang="sv-SE" sz="1000">
            <a:effectLst/>
          </a:endParaRPr>
        </a:p>
        <a:p>
          <a:r>
            <a:rPr lang="sv-SE" sz="1100">
              <a:solidFill>
                <a:schemeClr val="dk1"/>
              </a:solidFill>
              <a:effectLst/>
              <a:latin typeface="+mn-lt"/>
              <a:ea typeface="+mn-ea"/>
              <a:cs typeface="+mn-cs"/>
            </a:rPr>
            <a:t> </a:t>
          </a:r>
          <a:endParaRPr lang="sv-SE" sz="1000">
            <a:effectLst/>
          </a:endParaRPr>
        </a:p>
        <a:p>
          <a:r>
            <a:rPr lang="sv-SE" sz="1100">
              <a:solidFill>
                <a:schemeClr val="dk1"/>
              </a:solidFill>
              <a:effectLst/>
              <a:latin typeface="+mn-lt"/>
              <a:ea typeface="+mn-ea"/>
              <a:cs typeface="+mn-cs"/>
            </a:rPr>
            <a:t>Stordammen F-9 arbetar i enlighet med</a:t>
          </a:r>
          <a:r>
            <a:rPr lang="sv-SE" sz="1100" baseline="0">
              <a:solidFill>
                <a:schemeClr val="dk1"/>
              </a:solidFill>
              <a:effectLst/>
              <a:latin typeface="+mn-lt"/>
              <a:ea typeface="+mn-ea"/>
              <a:cs typeface="+mn-cs"/>
            </a:rPr>
            <a:t> styrdokumenten</a:t>
          </a:r>
          <a:r>
            <a:rPr lang="sv-SE" sz="1100">
              <a:solidFill>
                <a:schemeClr val="dk1"/>
              </a:solidFill>
              <a:effectLst/>
              <a:latin typeface="+mn-lt"/>
              <a:ea typeface="+mn-ea"/>
              <a:cs typeface="+mn-cs"/>
            </a:rPr>
            <a:t>:</a:t>
          </a:r>
          <a:br>
            <a:rPr lang="sv-SE" sz="1100">
              <a:solidFill>
                <a:schemeClr val="dk1"/>
              </a:solidFill>
              <a:effectLst/>
              <a:latin typeface="+mn-lt"/>
              <a:ea typeface="+mn-ea"/>
              <a:cs typeface="+mn-cs"/>
            </a:rPr>
          </a:br>
          <a:r>
            <a:rPr lang="sv-SE" sz="1100">
              <a:solidFill>
                <a:schemeClr val="dk1"/>
              </a:solidFill>
              <a:effectLst/>
              <a:latin typeface="+mn-lt"/>
              <a:ea typeface="+mn-ea"/>
              <a:cs typeface="+mn-cs"/>
            </a:rPr>
            <a:t>• Eleverna uppnår goda kunskaper och färdigheter i skolämnena</a:t>
          </a:r>
          <a:br>
            <a:rPr lang="sv-SE" sz="1100">
              <a:solidFill>
                <a:schemeClr val="dk1"/>
              </a:solidFill>
              <a:effectLst/>
              <a:latin typeface="+mn-lt"/>
              <a:ea typeface="+mn-ea"/>
              <a:cs typeface="+mn-cs"/>
            </a:rPr>
          </a:br>
          <a:r>
            <a:rPr lang="sv-SE" sz="1100">
              <a:solidFill>
                <a:schemeClr val="dk1"/>
              </a:solidFill>
              <a:effectLst/>
              <a:latin typeface="+mn-lt"/>
              <a:ea typeface="+mn-ea"/>
              <a:cs typeface="+mn-cs"/>
            </a:rPr>
            <a:t>• Eleverna utvecklar förståelse för människans okränkbarhet, individens rätt till frihet och integritet, jämlikhet och jämställdhet</a:t>
          </a:r>
          <a:br>
            <a:rPr lang="sv-SE" sz="1100">
              <a:solidFill>
                <a:schemeClr val="dk1"/>
              </a:solidFill>
              <a:effectLst/>
              <a:latin typeface="+mn-lt"/>
              <a:ea typeface="+mn-ea"/>
              <a:cs typeface="+mn-cs"/>
            </a:rPr>
          </a:br>
          <a:r>
            <a:rPr lang="sv-SE" sz="1100">
              <a:solidFill>
                <a:schemeClr val="dk1"/>
              </a:solidFill>
              <a:effectLst/>
              <a:latin typeface="+mn-lt"/>
              <a:ea typeface="+mn-ea"/>
              <a:cs typeface="+mn-cs"/>
            </a:rPr>
            <a:t>• Eleverna ser meningsfullhet i sitt dagliga arbete och har en tro på sin egen förmåga att skapa den framtid de själva vill ha</a:t>
          </a:r>
          <a:br>
            <a:rPr lang="sv-SE" sz="1100">
              <a:solidFill>
                <a:schemeClr val="dk1"/>
              </a:solidFill>
              <a:effectLst/>
              <a:latin typeface="+mn-lt"/>
              <a:ea typeface="+mn-ea"/>
              <a:cs typeface="+mn-cs"/>
            </a:rPr>
          </a:br>
          <a:r>
            <a:rPr lang="sv-SE" sz="1100">
              <a:solidFill>
                <a:schemeClr val="dk1"/>
              </a:solidFill>
              <a:effectLst/>
              <a:latin typeface="+mn-lt"/>
              <a:ea typeface="+mn-ea"/>
              <a:cs typeface="+mn-cs"/>
            </a:rPr>
            <a:t>• Lärandet sker i nuet och för det livslånga lärandet</a:t>
          </a:r>
          <a:r>
            <a:rPr lang="sv-SE" sz="1100" b="1">
              <a:solidFill>
                <a:schemeClr val="dk1"/>
              </a:solidFill>
              <a:effectLst/>
              <a:latin typeface="+mn-lt"/>
              <a:ea typeface="+mn-ea"/>
              <a:cs typeface="+mn-cs"/>
            </a:rPr>
            <a:t> </a:t>
          </a:r>
          <a:endParaRPr lang="sv-SE" sz="1000">
            <a:effectLst/>
          </a:endParaRPr>
        </a:p>
        <a:p>
          <a:r>
            <a:rPr lang="sv-SE" sz="1100">
              <a:solidFill>
                <a:schemeClr val="dk1"/>
              </a:solidFill>
              <a:effectLst/>
              <a:latin typeface="+mn-lt"/>
              <a:ea typeface="+mn-ea"/>
              <a:cs typeface="+mn-cs"/>
            </a:rPr>
            <a:t> </a:t>
          </a:r>
          <a:endParaRPr lang="sv-SE" sz="1000">
            <a:effectLst/>
          </a:endParaRPr>
        </a:p>
        <a:p>
          <a:r>
            <a:rPr lang="sv-SE" sz="1100">
              <a:solidFill>
                <a:schemeClr val="dk1"/>
              </a:solidFill>
              <a:effectLst/>
              <a:latin typeface="+mn-lt"/>
              <a:ea typeface="+mn-ea"/>
              <a:cs typeface="+mn-cs"/>
            </a:rPr>
            <a:t>Grundskolans fyra mål är väl integrerade i våra mål. </a:t>
          </a:r>
          <a:endParaRPr lang="sv-SE" sz="1000">
            <a:effectLst/>
          </a:endParaRPr>
        </a:p>
        <a:p>
          <a:r>
            <a:rPr lang="sv-SE" sz="1100">
              <a:solidFill>
                <a:schemeClr val="dk1"/>
              </a:solidFill>
              <a:effectLst/>
              <a:latin typeface="+mn-lt"/>
              <a:ea typeface="+mn-ea"/>
              <a:cs typeface="+mn-cs"/>
            </a:rPr>
            <a:t>Alla elever:</a:t>
          </a:r>
          <a:endParaRPr lang="sv-SE" sz="1000">
            <a:effectLst/>
          </a:endParaRPr>
        </a:p>
        <a:p>
          <a:r>
            <a:rPr lang="sv-SE" sz="1100">
              <a:solidFill>
                <a:schemeClr val="dk1"/>
              </a:solidFill>
              <a:effectLst/>
              <a:latin typeface="+mn-lt"/>
              <a:ea typeface="+mn-ea"/>
              <a:cs typeface="+mn-cs"/>
            </a:rPr>
            <a:t>- trivs och mår bra</a:t>
          </a:r>
          <a:endParaRPr lang="sv-SE" sz="1000">
            <a:effectLst/>
          </a:endParaRPr>
        </a:p>
        <a:p>
          <a:r>
            <a:rPr lang="sv-SE" sz="1100">
              <a:solidFill>
                <a:schemeClr val="dk1"/>
              </a:solidFill>
              <a:effectLst/>
              <a:latin typeface="+mn-lt"/>
              <a:ea typeface="+mn-ea"/>
              <a:cs typeface="+mn-cs"/>
            </a:rPr>
            <a:t>- når målen i alla ämnen</a:t>
          </a:r>
          <a:endParaRPr lang="sv-SE" sz="1000">
            <a:effectLst/>
          </a:endParaRPr>
        </a:p>
        <a:p>
          <a:r>
            <a:rPr lang="sv-SE" sz="1100">
              <a:solidFill>
                <a:schemeClr val="dk1"/>
              </a:solidFill>
              <a:effectLst/>
              <a:latin typeface="+mn-lt"/>
              <a:ea typeface="+mn-ea"/>
              <a:cs typeface="+mn-cs"/>
            </a:rPr>
            <a:t>- förbättrar årligen sina resultat</a:t>
          </a:r>
          <a:endParaRPr lang="sv-SE" sz="1000">
            <a:effectLst/>
          </a:endParaRPr>
        </a:p>
        <a:p>
          <a:r>
            <a:rPr lang="sv-SE" sz="1100">
              <a:solidFill>
                <a:schemeClr val="dk1"/>
              </a:solidFill>
              <a:effectLst/>
              <a:latin typeface="+mn-lt"/>
              <a:ea typeface="+mn-ea"/>
              <a:cs typeface="+mn-cs"/>
            </a:rPr>
            <a:t>- har huvudrollen i sitt och skolans arbete.</a:t>
          </a:r>
        </a:p>
        <a:p>
          <a:endParaRPr lang="sv-SE" sz="1000">
            <a:effectLst/>
          </a:endParaRPr>
        </a:p>
        <a:p>
          <a:r>
            <a:rPr lang="sv-SE" sz="1100" b="0">
              <a:solidFill>
                <a:schemeClr val="dk1"/>
              </a:solidFill>
              <a:effectLst/>
              <a:latin typeface="+mn-lt"/>
              <a:ea typeface="+mn-ea"/>
              <a:cs typeface="+mn-cs"/>
            </a:rPr>
            <a:t>Verksamhetsidé och värderingar har eleven i fokus och är etablerade och levande i hela skolan. </a:t>
          </a:r>
          <a:endParaRPr lang="sv-SE" sz="1000">
            <a:effectLst/>
          </a:endParaRPr>
        </a:p>
        <a:p>
          <a:r>
            <a:rPr lang="sv-SE" sz="1100" b="0">
              <a:solidFill>
                <a:schemeClr val="dk1"/>
              </a:solidFill>
              <a:effectLst/>
              <a:latin typeface="+mn-lt"/>
              <a:ea typeface="+mn-ea"/>
              <a:cs typeface="+mn-cs"/>
            </a:rPr>
            <a:t>Arbetssätten och processerna är systematiserade så att verksamhetsidé och värderingar levandegörs i hela skolan.</a:t>
          </a:r>
          <a:endParaRPr lang="sv-SE" sz="1000">
            <a:effectLst/>
          </a:endParaRPr>
        </a:p>
        <a:p>
          <a:r>
            <a:rPr lang="sv-SE" sz="1100" b="0">
              <a:solidFill>
                <a:schemeClr val="dk1"/>
              </a:solidFill>
              <a:effectLst/>
              <a:latin typeface="+mn-lt"/>
              <a:ea typeface="+mn-ea"/>
              <a:cs typeface="+mn-cs"/>
            </a:rPr>
            <a:t>Organisation med tydliga ansvarsroller och samverkan får verksamhetsidé, värderingar och arbetssätt att förverkligas. </a:t>
          </a:r>
          <a:endParaRPr lang="sv-SE" sz="1000">
            <a:effectLst/>
          </a:endParaRPr>
        </a:p>
        <a:p>
          <a:r>
            <a:rPr lang="sv-SE" sz="1100" b="0">
              <a:solidFill>
                <a:schemeClr val="dk1"/>
              </a:solidFill>
              <a:effectLst/>
              <a:latin typeface="+mn-lt"/>
              <a:ea typeface="+mn-ea"/>
              <a:cs typeface="+mn-cs"/>
            </a:rPr>
            <a:t>Medskapande och samsyn är etablerat, ”vi är ett”.</a:t>
          </a:r>
          <a:endParaRPr lang="sv-SE" sz="1000">
            <a:effectLst/>
          </a:endParaRPr>
        </a:p>
        <a:p>
          <a:r>
            <a:rPr lang="sv-SE" sz="1100" b="0">
              <a:solidFill>
                <a:schemeClr val="dk1"/>
              </a:solidFill>
              <a:effectLst/>
              <a:latin typeface="+mn-lt"/>
              <a:ea typeface="+mn-ea"/>
              <a:cs typeface="+mn-cs"/>
            </a:rPr>
            <a:t>Information och dialog om resultat och kvalitet sker systematiskt så att alla på skolan arbetar från ett "ärligt" nuläge mot målen. </a:t>
          </a:r>
          <a:endParaRPr lang="sv-SE" sz="1000">
            <a:effectLst/>
          </a:endParaRPr>
        </a:p>
        <a:p>
          <a:r>
            <a:rPr lang="sv-SE" sz="1100" b="0">
              <a:solidFill>
                <a:schemeClr val="dk1"/>
              </a:solidFill>
              <a:effectLst/>
              <a:latin typeface="+mn-lt"/>
              <a:ea typeface="+mn-ea"/>
              <a:cs typeface="+mn-cs"/>
            </a:rPr>
            <a:t>Skolan analyserar och följer upp sina resultat och anpassar efter behov</a:t>
          </a:r>
          <a:r>
            <a:rPr lang="sv-SE" sz="1100">
              <a:solidFill>
                <a:schemeClr val="dk1"/>
              </a:solidFill>
              <a:effectLst/>
              <a:latin typeface="+mn-lt"/>
              <a:ea typeface="+mn-ea"/>
              <a:cs typeface="+mn-cs"/>
            </a:rPr>
            <a:t>.</a:t>
          </a:r>
          <a:endParaRPr lang="sv-SE" sz="1000">
            <a:effectLst/>
          </a:endParaRPr>
        </a:p>
        <a:p>
          <a:pPr rtl="0" eaLnBrk="1" latinLnBrk="0" hangingPunct="1"/>
          <a:endParaRPr lang="sv-SE" sz="1000">
            <a:effectLst/>
          </a:endParaRPr>
        </a:p>
        <a:p>
          <a:endParaRPr lang="sv-SE" sz="1000" baseline="0"/>
        </a:p>
      </xdr:txBody>
    </xdr:sp>
    <xdr:clientData/>
  </xdr:twoCellAnchor>
  <xdr:twoCellAnchor>
    <xdr:from>
      <xdr:col>0</xdr:col>
      <xdr:colOff>95251</xdr:colOff>
      <xdr:row>3</xdr:row>
      <xdr:rowOff>152401</xdr:rowOff>
    </xdr:from>
    <xdr:to>
      <xdr:col>9</xdr:col>
      <xdr:colOff>542926</xdr:colOff>
      <xdr:row>7</xdr:row>
      <xdr:rowOff>57151</xdr:rowOff>
    </xdr:to>
    <xdr:sp macro="" textlink="">
      <xdr:nvSpPr>
        <xdr:cNvPr id="3" name="textruta 2">
          <a:extLst>
            <a:ext uri="{FF2B5EF4-FFF2-40B4-BE49-F238E27FC236}">
              <a16:creationId xmlns:a16="http://schemas.microsoft.com/office/drawing/2014/main" id="{5033DC36-A436-472F-BCC6-74239F014B5E}"/>
            </a:ext>
          </a:extLst>
        </xdr:cNvPr>
        <xdr:cNvSpPr txBox="1"/>
      </xdr:nvSpPr>
      <xdr:spPr>
        <a:xfrm>
          <a:off x="95251" y="695326"/>
          <a:ext cx="5715000"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Beskriv hur långt ni kommit i utvecklingsarbetet.</a:t>
          </a:r>
        </a:p>
        <a:p>
          <a:r>
            <a:rPr lang="sv-SE" sz="1100"/>
            <a:t>Utgå</a:t>
          </a:r>
          <a:r>
            <a:rPr lang="sv-SE" sz="1100" baseline="0"/>
            <a:t> från era definierade utvecklingsområden</a:t>
          </a:r>
        </a:p>
        <a:p>
          <a:r>
            <a:rPr lang="sv-SE" sz="1100" baseline="0"/>
            <a:t>Beskriv förflyttningen</a:t>
          </a:r>
        </a:p>
        <a:p>
          <a:endParaRPr lang="sv-S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152399</xdr:colOff>
      <xdr:row>1</xdr:row>
      <xdr:rowOff>56573</xdr:rowOff>
    </xdr:from>
    <xdr:to>
      <xdr:col>13</xdr:col>
      <xdr:colOff>380999</xdr:colOff>
      <xdr:row>26</xdr:row>
      <xdr:rowOff>240665</xdr:rowOff>
    </xdr:to>
    <xdr:sp macro="" textlink="">
      <xdr:nvSpPr>
        <xdr:cNvPr id="2" name="textruta 1">
          <a:extLst>
            <a:ext uri="{FF2B5EF4-FFF2-40B4-BE49-F238E27FC236}">
              <a16:creationId xmlns:a16="http://schemas.microsoft.com/office/drawing/2014/main" id="{96D0A757-8780-4A04-8CC3-42312DA31B58}"/>
            </a:ext>
          </a:extLst>
        </xdr:cNvPr>
        <xdr:cNvSpPr txBox="1"/>
      </xdr:nvSpPr>
      <xdr:spPr>
        <a:xfrm>
          <a:off x="5724524" y="237548"/>
          <a:ext cx="6791325" cy="6708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sv-SE" sz="1600" b="1">
              <a:solidFill>
                <a:schemeClr val="dk1"/>
              </a:solidFill>
              <a:effectLst/>
              <a:latin typeface="+mn-lt"/>
              <a:ea typeface="+mn-ea"/>
              <a:cs typeface="+mn-cs"/>
            </a:rPr>
            <a:t>Analys</a:t>
          </a:r>
          <a:r>
            <a:rPr lang="sv-SE" sz="1600" b="1" baseline="0">
              <a:solidFill>
                <a:schemeClr val="dk1"/>
              </a:solidFill>
              <a:effectLst/>
              <a:latin typeface="+mn-lt"/>
              <a:ea typeface="+mn-ea"/>
              <a:cs typeface="+mn-cs"/>
            </a:rPr>
            <a:t> av resultat</a:t>
          </a:r>
        </a:p>
        <a:p>
          <a:pPr lvl="0"/>
          <a:r>
            <a:rPr lang="sv-SE" sz="1100">
              <a:solidFill>
                <a:schemeClr val="dk1"/>
              </a:solidFill>
              <a:effectLst/>
              <a:latin typeface="+mn-lt"/>
              <a:ea typeface="+mn-ea"/>
              <a:cs typeface="+mn-cs"/>
            </a:rPr>
            <a:t>beakta </a:t>
          </a:r>
          <a:r>
            <a:rPr lang="sv-SE" sz="1100" b="1">
              <a:solidFill>
                <a:schemeClr val="dk1"/>
              </a:solidFill>
              <a:effectLst/>
              <a:latin typeface="+mn-lt"/>
              <a:ea typeface="+mn-ea"/>
              <a:cs typeface="+mn-cs"/>
            </a:rPr>
            <a:t>skillnader</a:t>
          </a:r>
          <a:r>
            <a:rPr lang="sv-SE" sz="1100">
              <a:solidFill>
                <a:schemeClr val="dk1"/>
              </a:solidFill>
              <a:effectLst/>
              <a:latin typeface="+mn-lt"/>
              <a:ea typeface="+mn-ea"/>
              <a:cs typeface="+mn-cs"/>
            </a:rPr>
            <a:t> mellan grupper /klasser,och kön </a:t>
          </a:r>
        </a:p>
        <a:p>
          <a:pPr lvl="0"/>
          <a:r>
            <a:rPr lang="sv-SE" sz="1100">
              <a:solidFill>
                <a:schemeClr val="dk1"/>
              </a:solidFill>
              <a:effectLst/>
              <a:latin typeface="+mn-lt"/>
              <a:ea typeface="+mn-ea"/>
              <a:cs typeface="+mn-cs"/>
            </a:rPr>
            <a:t>beaktar </a:t>
          </a:r>
          <a:r>
            <a:rPr lang="sv-SE" sz="1100" b="1">
              <a:solidFill>
                <a:schemeClr val="dk1"/>
              </a:solidFill>
              <a:effectLst/>
              <a:latin typeface="+mn-lt"/>
              <a:ea typeface="+mn-ea"/>
              <a:cs typeface="+mn-cs"/>
            </a:rPr>
            <a:t>förändringar</a:t>
          </a:r>
          <a:r>
            <a:rPr lang="sv-SE" sz="1100">
              <a:solidFill>
                <a:schemeClr val="dk1"/>
              </a:solidFill>
              <a:effectLst/>
              <a:latin typeface="+mn-lt"/>
              <a:ea typeface="+mn-ea"/>
              <a:cs typeface="+mn-cs"/>
            </a:rPr>
            <a:t> över tid samt</a:t>
          </a:r>
          <a:r>
            <a:rPr lang="sv-SE" sz="1100" baseline="0">
              <a:solidFill>
                <a:schemeClr val="dk1"/>
              </a:solidFill>
              <a:effectLst/>
              <a:latin typeface="+mn-lt"/>
              <a:ea typeface="+mn-ea"/>
              <a:cs typeface="+mn-cs"/>
            </a:rPr>
            <a:t> f</a:t>
          </a:r>
          <a:r>
            <a:rPr lang="sv-SE" sz="1100">
              <a:solidFill>
                <a:schemeClr val="dk1"/>
              </a:solidFill>
              <a:effectLst/>
              <a:latin typeface="+mn-lt"/>
              <a:ea typeface="+mn-ea"/>
              <a:cs typeface="+mn-cs"/>
            </a:rPr>
            <a:t>ördjupar er i </a:t>
          </a:r>
          <a:r>
            <a:rPr lang="sv-SE" sz="1100" b="1">
              <a:solidFill>
                <a:schemeClr val="dk1"/>
              </a:solidFill>
              <a:effectLst/>
              <a:latin typeface="+mn-lt"/>
              <a:ea typeface="+mn-ea"/>
              <a:cs typeface="+mn-cs"/>
            </a:rPr>
            <a:t>orsakerna</a:t>
          </a:r>
          <a:r>
            <a:rPr lang="sv-SE" sz="1100">
              <a:solidFill>
                <a:schemeClr val="dk1"/>
              </a:solidFill>
              <a:effectLst/>
              <a:latin typeface="+mn-lt"/>
              <a:ea typeface="+mn-ea"/>
              <a:cs typeface="+mn-cs"/>
            </a:rPr>
            <a:t> </a:t>
          </a:r>
        </a:p>
        <a:p>
          <a:pPr lvl="0"/>
          <a:endParaRPr lang="sv-SE" sz="1000" b="0" baseline="0">
            <a:solidFill>
              <a:schemeClr val="dk1"/>
            </a:solidFill>
            <a:effectLst/>
            <a:latin typeface="+mn-lt"/>
            <a:ea typeface="+mn-ea"/>
            <a:cs typeface="+mn-cs"/>
          </a:endParaRPr>
        </a:p>
        <a:p>
          <a:r>
            <a:rPr lang="sv-SE" sz="1100" b="1">
              <a:solidFill>
                <a:schemeClr val="dk1"/>
              </a:solidFill>
              <a:effectLst/>
              <a:latin typeface="+mn-lt"/>
              <a:ea typeface="+mn-ea"/>
              <a:cs typeface="+mn-cs"/>
            </a:rPr>
            <a:t>Resultat- effekt</a:t>
          </a:r>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Resultatet visar att våra insatser på alla frågor i elevenkäten har ett högre och positivare resultat tex.</a:t>
          </a:r>
        </a:p>
        <a:p>
          <a:r>
            <a:rPr lang="sv-SE" sz="1100">
              <a:solidFill>
                <a:schemeClr val="dk1"/>
              </a:solidFill>
              <a:effectLst/>
              <a:latin typeface="+mn-lt"/>
              <a:ea typeface="+mn-ea"/>
              <a:cs typeface="+mn-cs"/>
            </a:rPr>
            <a:t>Enkätsvaren säger oss att skolans elever är trygga, trivs, aktiviteterna gör dem nyfikna, känner sig lyssnade till, tränar på samarbete och får stöd när de behöver det (andel positiva svar 98%). </a:t>
          </a:r>
        </a:p>
        <a:p>
          <a:r>
            <a:rPr lang="sv-SE" sz="1100">
              <a:solidFill>
                <a:schemeClr val="dk1"/>
              </a:solidFill>
              <a:effectLst/>
              <a:latin typeface="+mn-lt"/>
              <a:ea typeface="+mn-ea"/>
              <a:cs typeface="+mn-cs"/>
            </a:rPr>
            <a:t> </a:t>
          </a:r>
        </a:p>
        <a:p>
          <a:r>
            <a:rPr lang="sv-SE" sz="1100">
              <a:solidFill>
                <a:schemeClr val="dk1"/>
              </a:solidFill>
              <a:effectLst/>
              <a:latin typeface="+mn-lt"/>
              <a:ea typeface="+mn-ea"/>
              <a:cs typeface="+mn-cs"/>
            </a:rPr>
            <a:t>"På mitt fritidshem får vi träna på att undersöka saker inom teknik och i naturen ( 97%)" och "Vi barn får vara med i arbetet mot diskriminering och kränkande behandling (92%)" och "På mitt fritidshem får vi träna på att använda språket på olika sätt (90%)". På mitt fritidshem får vi träna på att lösa problem (87% ). Ett mycket bra enkätresultat men vi kan bli ännu bättre.</a:t>
          </a:r>
        </a:p>
        <a:p>
          <a:r>
            <a:rPr lang="sv-SE" sz="1100">
              <a:solidFill>
                <a:schemeClr val="dk1"/>
              </a:solidFill>
              <a:effectLst/>
              <a:latin typeface="+mn-lt"/>
              <a:ea typeface="+mn-ea"/>
              <a:cs typeface="+mn-cs"/>
            </a:rPr>
            <a:t>Vi kan ytterligare förbättra resultaten kring … får lust att lära mig mera samt delaktighet och upplevelse av återkoppling från lärare och fritidspersonal samt se till att det finns lugna miljöer för vila och avkoppling på fritidshemmen. </a:t>
          </a: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Olika insatser kring raster och kapprum för de lägre åldrarna (F-5) har inneburit att vi haft ett lugnare klimat under rast med färre konflikter än tidigare. Vi har sedan några år tillbaka haft ett morgonfritids och ett stängningsfritids och det har gjort att det har blivit mycket lugnare för alla. Vuxna finns också nära under hela skoldagen och fritidstiden för att lektioner och raster ska vara bra för alla skolans elever. På så sätt kan personalen på varje avdelning snabbt upptäcka om något inte fungerar.</a:t>
          </a: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Den kartläggning som genomförs i enlighet med likabehandlingsplanen ger en bra bild av vad som ytterligare kan förbättras, t ex;</a:t>
          </a:r>
        </a:p>
        <a:p>
          <a:r>
            <a:rPr lang="sv-SE" sz="1100">
              <a:solidFill>
                <a:schemeClr val="dk1"/>
              </a:solidFill>
              <a:effectLst/>
              <a:latin typeface="+mn-lt"/>
              <a:ea typeface="+mn-ea"/>
              <a:cs typeface="+mn-cs"/>
            </a:rPr>
            <a:t>-  nätmobbning, där lärare/vuxen tar upp och diskuterar orsak och verkan, samt att eleverna förbättrar och förfinar en gemensam värdegrund och trivselregler.</a:t>
          </a:r>
        </a:p>
        <a:p>
          <a:r>
            <a:rPr lang="sv-SE" sz="1100">
              <a:solidFill>
                <a:schemeClr val="dk1"/>
              </a:solidFill>
              <a:effectLst/>
              <a:latin typeface="+mn-lt"/>
              <a:ea typeface="+mn-ea"/>
              <a:cs typeface="+mn-cs"/>
            </a:rPr>
            <a:t>-  att arbeta med att vårda språket.</a:t>
          </a:r>
        </a:p>
        <a:p>
          <a:r>
            <a:rPr lang="sv-SE" sz="1100">
              <a:solidFill>
                <a:schemeClr val="dk1"/>
              </a:solidFill>
              <a:effectLst/>
              <a:latin typeface="+mn-lt"/>
              <a:ea typeface="+mn-ea"/>
              <a:cs typeface="+mn-cs"/>
            </a:rPr>
            <a:t>-  planerade rastaktiviteter</a:t>
          </a:r>
        </a:p>
        <a:p>
          <a:r>
            <a:rPr lang="sv-SE" sz="1100">
              <a:solidFill>
                <a:schemeClr val="dk1"/>
              </a:solidFill>
              <a:effectLst/>
              <a:latin typeface="+mn-lt"/>
              <a:ea typeface="+mn-ea"/>
              <a:cs typeface="+mn-cs"/>
            </a:rPr>
            <a:t>-  digitaliseringen </a:t>
          </a:r>
        </a:p>
        <a:p>
          <a:r>
            <a:rPr lang="sv-SE" sz="1100">
              <a:solidFill>
                <a:schemeClr val="dk1"/>
              </a:solidFill>
              <a:effectLst/>
              <a:latin typeface="+mn-lt"/>
              <a:ea typeface="+mn-ea"/>
              <a:cs typeface="+mn-cs"/>
            </a:rPr>
            <a:t>-  tillgänglig lärmiljö, alla i fritidspersonalen har gått en webbutbildning (SPSM)</a:t>
          </a:r>
        </a:p>
        <a:p>
          <a:r>
            <a:rPr lang="sv-SE" sz="1100">
              <a:solidFill>
                <a:schemeClr val="dk1"/>
              </a:solidFill>
              <a:effectLst/>
              <a:latin typeface="+mn-lt"/>
              <a:ea typeface="+mn-ea"/>
              <a:cs typeface="+mn-cs"/>
            </a:rPr>
            <a:t>- att undersöka saker inom teknik och i naturen</a:t>
          </a:r>
        </a:p>
        <a:p>
          <a:pPr lvl="0"/>
          <a:endParaRPr lang="sv-SE" sz="1100" b="0" baseline="0">
            <a:solidFill>
              <a:schemeClr val="dk1"/>
            </a:solidFill>
            <a:effectLst/>
            <a:latin typeface="+mn-lt"/>
            <a:ea typeface="+mn-ea"/>
            <a:cs typeface="+mn-cs"/>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139700</xdr:colOff>
      <xdr:row>2</xdr:row>
      <xdr:rowOff>114299</xdr:rowOff>
    </xdr:from>
    <xdr:to>
      <xdr:col>20</xdr:col>
      <xdr:colOff>419100</xdr:colOff>
      <xdr:row>58</xdr:row>
      <xdr:rowOff>28574</xdr:rowOff>
    </xdr:to>
    <xdr:sp macro="" textlink="">
      <xdr:nvSpPr>
        <xdr:cNvPr id="2" name="textruta 1">
          <a:extLst>
            <a:ext uri="{FF2B5EF4-FFF2-40B4-BE49-F238E27FC236}">
              <a16:creationId xmlns:a16="http://schemas.microsoft.com/office/drawing/2014/main" id="{08E51347-0261-4690-A39D-118AF5003F08}"/>
            </a:ext>
          </a:extLst>
        </xdr:cNvPr>
        <xdr:cNvSpPr txBox="1"/>
      </xdr:nvSpPr>
      <xdr:spPr>
        <a:xfrm>
          <a:off x="139700" y="723899"/>
          <a:ext cx="12023725" cy="10048875"/>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sv-SE" sz="1050" b="1">
              <a:solidFill>
                <a:sysClr val="windowText" lastClr="000000"/>
              </a:solidFill>
              <a:effectLst/>
              <a:latin typeface="+mn-lt"/>
              <a:ea typeface="+mn-ea"/>
              <a:cs typeface="+mn-cs"/>
            </a:rPr>
            <a:t>Önskat läge</a:t>
          </a:r>
          <a:r>
            <a:rPr lang="sv-SE" sz="1050" b="1" baseline="0">
              <a:solidFill>
                <a:sysClr val="windowText" lastClr="000000"/>
              </a:solidFill>
              <a:effectLst/>
              <a:latin typeface="+mn-lt"/>
              <a:ea typeface="+mn-ea"/>
              <a:cs typeface="+mn-cs"/>
            </a:rPr>
            <a:t> utifrån analys  </a:t>
          </a:r>
        </a:p>
        <a:p>
          <a:pPr rtl="0" eaLnBrk="1" latinLnBrk="0" hangingPunct="1"/>
          <a:r>
            <a:rPr lang="sv-SE" sz="1050" b="1" baseline="0">
              <a:solidFill>
                <a:sysClr val="windowText" lastClr="000000"/>
              </a:solidFill>
              <a:effectLst/>
              <a:latin typeface="+mn-lt"/>
              <a:ea typeface="+mn-ea"/>
              <a:cs typeface="+mn-cs"/>
            </a:rPr>
            <a:t> </a:t>
          </a:r>
          <a:r>
            <a:rPr lang="sv-SE" sz="1050" b="0" baseline="0">
              <a:solidFill>
                <a:sysClr val="windowText" lastClr="000000"/>
              </a:solidFill>
              <a:effectLst/>
              <a:latin typeface="+mn-lt"/>
              <a:ea typeface="+mn-ea"/>
              <a:cs typeface="+mn-cs"/>
            </a:rPr>
            <a:t>- Skola, förskoleklass och fritidshem</a:t>
          </a:r>
          <a:br>
            <a:rPr lang="sv-SE" sz="1050" b="0" baseline="0">
              <a:solidFill>
                <a:sysClr val="windowText" lastClr="000000"/>
              </a:solidFill>
              <a:effectLst/>
              <a:latin typeface="+mn-lt"/>
              <a:ea typeface="+mn-ea"/>
              <a:cs typeface="+mn-cs"/>
            </a:rPr>
          </a:br>
          <a:br>
            <a:rPr lang="sv-SE" sz="1050" baseline="0">
              <a:solidFill>
                <a:sysClr val="windowText" lastClr="000000"/>
              </a:solidFill>
              <a:effectLst/>
            </a:rPr>
          </a:br>
          <a:r>
            <a:rPr lang="sv-SE" sz="1050" b="1" baseline="0">
              <a:solidFill>
                <a:sysClr val="windowText" lastClr="000000"/>
              </a:solidFill>
              <a:effectLst/>
            </a:rPr>
            <a:t>Område för önskat läge </a:t>
          </a:r>
        </a:p>
        <a:p>
          <a:pPr rtl="0" eaLnBrk="1" latinLnBrk="0" hangingPunct="1"/>
          <a:r>
            <a:rPr lang="sv-SE" sz="1050" baseline="0">
              <a:solidFill>
                <a:sysClr val="windowText" lastClr="000000"/>
              </a:solidFill>
              <a:effectLst/>
            </a:rPr>
            <a:t> -Kort perspektiv- 1 år</a:t>
          </a:r>
          <a:br>
            <a:rPr lang="sv-SE" sz="1050" baseline="0">
              <a:solidFill>
                <a:sysClr val="windowText" lastClr="000000"/>
              </a:solidFill>
              <a:effectLst/>
            </a:rPr>
          </a:br>
          <a:r>
            <a:rPr lang="sv-SE" sz="1050" baseline="0">
              <a:solidFill>
                <a:sysClr val="windowText" lastClr="000000"/>
              </a:solidFill>
              <a:effectLst/>
            </a:rPr>
            <a:t> -Längre perspektiv- 3 år</a:t>
          </a:r>
        </a:p>
        <a:p>
          <a:pPr rtl="0" eaLnBrk="1" latinLnBrk="0" hangingPunct="1"/>
          <a:endParaRPr lang="sv-SE" sz="1000" baseline="0">
            <a:solidFill>
              <a:sysClr val="windowText" lastClr="000000"/>
            </a:solidFill>
            <a:effectLst/>
          </a:endParaRPr>
        </a:p>
        <a:p>
          <a:pPr rtl="0" eaLnBrk="1" latinLnBrk="0" hangingPunct="1"/>
          <a:r>
            <a:rPr lang="sv-SE" sz="1100" b="1" baseline="0">
              <a:solidFill>
                <a:schemeClr val="dk1"/>
              </a:solidFill>
              <a:effectLst/>
              <a:latin typeface="+mn-lt"/>
              <a:ea typeface="+mn-ea"/>
              <a:cs typeface="+mn-cs"/>
            </a:rPr>
            <a:t>Kort perspektiv- 1 år</a:t>
          </a:r>
          <a:endParaRPr lang="sv-SE" sz="1000">
            <a:effectLst/>
          </a:endParaRPr>
        </a:p>
        <a:p>
          <a:r>
            <a:rPr lang="sv-SE" sz="1100">
              <a:solidFill>
                <a:schemeClr val="dk1"/>
              </a:solidFill>
              <a:effectLst/>
              <a:latin typeface="+mn-lt"/>
              <a:ea typeface="+mn-ea"/>
              <a:cs typeface="+mn-cs"/>
            </a:rPr>
            <a:t>98 %</a:t>
          </a:r>
          <a:r>
            <a:rPr lang="sv-SE" sz="1100" baseline="0">
              <a:solidFill>
                <a:schemeClr val="dk1"/>
              </a:solidFill>
              <a:effectLst/>
              <a:latin typeface="+mn-lt"/>
              <a:ea typeface="+mn-ea"/>
              <a:cs typeface="+mn-cs"/>
            </a:rPr>
            <a:t> av lärare har pedagogisk högskoleexamen, målet är 100% </a:t>
          </a:r>
          <a:endParaRPr lang="sv-SE" sz="1000">
            <a:effectLst/>
          </a:endParaRPr>
        </a:p>
        <a:p>
          <a:pPr eaLnBrk="1" fontAlgn="auto" latinLnBrk="0" hangingPunct="1"/>
          <a:r>
            <a:rPr lang="sv-SE" sz="1100" baseline="0">
              <a:solidFill>
                <a:schemeClr val="dk1"/>
              </a:solidFill>
              <a:effectLst/>
              <a:latin typeface="+mn-lt"/>
              <a:ea typeface="+mn-ea"/>
              <a:cs typeface="+mn-cs"/>
            </a:rPr>
            <a:t>100% av förskollärarna är behöriga F-3 lärare mot förskoleklass med start ht 2021 av  Skolverkets uppdragsutbildning. </a:t>
          </a:r>
          <a:endParaRPr lang="sv-SE" sz="1000">
            <a:effectLst/>
          </a:endParaRPr>
        </a:p>
        <a:p>
          <a:r>
            <a:rPr lang="sv-SE" sz="1100">
              <a:solidFill>
                <a:schemeClr val="dk1"/>
              </a:solidFill>
              <a:effectLst/>
              <a:latin typeface="+mn-lt"/>
              <a:ea typeface="+mn-ea"/>
              <a:cs typeface="+mn-cs"/>
            </a:rPr>
            <a:t>95 % av eleverna ska avge positiva svar i den årliga elevenkäten för förskoleklass, årskurs 1-9 och för fritidshemmens årskurs 2 och 3. </a:t>
          </a:r>
          <a:endParaRPr lang="sv-SE" sz="1000">
            <a:effectLst/>
          </a:endParaRPr>
        </a:p>
        <a:p>
          <a:r>
            <a:rPr lang="sv-SE" sz="1100">
              <a:solidFill>
                <a:schemeClr val="dk1"/>
              </a:solidFill>
              <a:effectLst/>
              <a:latin typeface="+mn-lt"/>
              <a:ea typeface="+mn-ea"/>
              <a:cs typeface="+mn-cs"/>
            </a:rPr>
            <a:t> </a:t>
          </a:r>
          <a:endParaRPr lang="sv-SE" sz="1000">
            <a:effectLst/>
          </a:endParaRPr>
        </a:p>
        <a:p>
          <a:r>
            <a:rPr lang="sv-SE" sz="1100">
              <a:solidFill>
                <a:schemeClr val="dk1"/>
              </a:solidFill>
              <a:effectLst/>
              <a:latin typeface="+mn-lt"/>
              <a:ea typeface="+mn-ea"/>
              <a:cs typeface="+mn-cs"/>
            </a:rPr>
            <a:t>Stordammen ska vara bland de fem</a:t>
          </a:r>
          <a:r>
            <a:rPr lang="sv-SE" sz="1100" baseline="0">
              <a:solidFill>
                <a:schemeClr val="dk1"/>
              </a:solidFill>
              <a:effectLst/>
              <a:latin typeface="+mn-lt"/>
              <a:ea typeface="+mn-ea"/>
              <a:cs typeface="+mn-cs"/>
            </a:rPr>
            <a:t> bästa</a:t>
          </a:r>
          <a:r>
            <a:rPr lang="sv-SE" sz="1100">
              <a:solidFill>
                <a:schemeClr val="dk1"/>
              </a:solidFill>
              <a:effectLst/>
              <a:latin typeface="+mn-lt"/>
              <a:ea typeface="+mn-ea"/>
              <a:cs typeface="+mn-cs"/>
            </a:rPr>
            <a:t> av skolor i Uppsala kommun som får högst resultat på nationella prov i årskurs 3, 6 och 9.</a:t>
          </a:r>
          <a:r>
            <a:rPr lang="sv-SE" sz="1100" baseline="0">
              <a:solidFill>
                <a:schemeClr val="dk1"/>
              </a:solidFill>
              <a:effectLst/>
              <a:latin typeface="+mn-lt"/>
              <a:ea typeface="+mn-ea"/>
              <a:cs typeface="+mn-cs"/>
            </a:rPr>
            <a:t>  </a:t>
          </a:r>
          <a:endParaRPr lang="sv-SE" sz="1000">
            <a:effectLst/>
          </a:endParaRPr>
        </a:p>
        <a:p>
          <a:r>
            <a:rPr lang="sv-SE" sz="1100">
              <a:solidFill>
                <a:schemeClr val="dk1"/>
              </a:solidFill>
              <a:effectLst/>
              <a:latin typeface="+mn-lt"/>
              <a:ea typeface="+mn-ea"/>
              <a:cs typeface="+mn-cs"/>
            </a:rPr>
            <a:t>Stordammen ska vara bland de fem</a:t>
          </a:r>
          <a:r>
            <a:rPr lang="sv-SE" sz="1100" baseline="0">
              <a:solidFill>
                <a:schemeClr val="dk1"/>
              </a:solidFill>
              <a:effectLst/>
              <a:latin typeface="+mn-lt"/>
              <a:ea typeface="+mn-ea"/>
              <a:cs typeface="+mn-cs"/>
            </a:rPr>
            <a:t> bästa</a:t>
          </a:r>
          <a:r>
            <a:rPr lang="sv-SE" sz="1100">
              <a:solidFill>
                <a:schemeClr val="dk1"/>
              </a:solidFill>
              <a:effectLst/>
              <a:latin typeface="+mn-lt"/>
              <a:ea typeface="+mn-ea"/>
              <a:cs typeface="+mn-cs"/>
            </a:rPr>
            <a:t> av skolor i Uppsala kommun som får högst </a:t>
          </a:r>
          <a:r>
            <a:rPr lang="sv-SE" sz="1100" baseline="0">
              <a:solidFill>
                <a:schemeClr val="dk1"/>
              </a:solidFill>
              <a:effectLst/>
              <a:latin typeface="+mn-lt"/>
              <a:ea typeface="+mn-ea"/>
              <a:cs typeface="+mn-cs"/>
            </a:rPr>
            <a:t>meritvärde i åk 9.</a:t>
          </a:r>
          <a:endParaRPr lang="sv-SE" sz="1000">
            <a:effectLst/>
          </a:endParaRPr>
        </a:p>
        <a:p>
          <a:r>
            <a:rPr lang="sv-SE" sz="1100">
              <a:solidFill>
                <a:schemeClr val="dk1"/>
              </a:solidFill>
              <a:effectLst/>
              <a:latin typeface="+mn-lt"/>
              <a:ea typeface="+mn-ea"/>
              <a:cs typeface="+mn-cs"/>
            </a:rPr>
            <a:t> </a:t>
          </a:r>
          <a:endParaRPr lang="sv-SE" sz="1000">
            <a:effectLst/>
          </a:endParaRPr>
        </a:p>
        <a:p>
          <a:r>
            <a:rPr lang="sv-SE" sz="1100">
              <a:solidFill>
                <a:schemeClr val="dk1"/>
              </a:solidFill>
              <a:effectLst/>
              <a:latin typeface="+mn-lt"/>
              <a:ea typeface="+mn-ea"/>
              <a:cs typeface="+mn-cs"/>
            </a:rPr>
            <a:t>Alla elever ska minst nå kravnivån i alla ämnen då de slutar skolan i årskurs 9. Ett</a:t>
          </a:r>
          <a:r>
            <a:rPr lang="sv-SE" sz="1100" baseline="0">
              <a:solidFill>
                <a:schemeClr val="dk1"/>
              </a:solidFill>
              <a:effectLst/>
              <a:latin typeface="+mn-lt"/>
              <a:ea typeface="+mn-ea"/>
              <a:cs typeface="+mn-cs"/>
            </a:rPr>
            <a:t> högre meritvärde. </a:t>
          </a:r>
          <a:r>
            <a:rPr lang="sv-SE" sz="1100">
              <a:solidFill>
                <a:schemeClr val="dk1"/>
              </a:solidFill>
              <a:effectLst/>
              <a:latin typeface="+mn-lt"/>
              <a:ea typeface="+mn-ea"/>
              <a:cs typeface="+mn-cs"/>
            </a:rPr>
            <a:t>Att fler elever kommer in på ett gymnasieprogram.</a:t>
          </a:r>
          <a:endParaRPr lang="sv-SE" sz="1000">
            <a:effectLst/>
          </a:endParaRPr>
        </a:p>
        <a:p>
          <a:r>
            <a:rPr lang="sv-SE" sz="1100">
              <a:solidFill>
                <a:schemeClr val="dk1"/>
              </a:solidFill>
              <a:effectLst/>
              <a:latin typeface="+mn-lt"/>
              <a:ea typeface="+mn-ea"/>
              <a:cs typeface="+mn-cs"/>
            </a:rPr>
            <a:t> </a:t>
          </a:r>
          <a:endParaRPr lang="sv-SE" sz="1000">
            <a:effectLst/>
          </a:endParaRPr>
        </a:p>
        <a:p>
          <a:r>
            <a:rPr lang="sv-SE" sz="1100">
              <a:solidFill>
                <a:schemeClr val="dk1"/>
              </a:solidFill>
              <a:effectLst/>
              <a:latin typeface="+mn-lt"/>
              <a:ea typeface="+mn-ea"/>
              <a:cs typeface="+mn-cs"/>
            </a:rPr>
            <a:t>Alla elever ska klara simprovet för att få betyg i ämnet idrott.</a:t>
          </a:r>
          <a:endParaRPr lang="sv-SE" sz="1000">
            <a:effectLst/>
          </a:endParaRPr>
        </a:p>
        <a:p>
          <a:r>
            <a:rPr lang="sv-SE" sz="1100">
              <a:solidFill>
                <a:schemeClr val="dk1"/>
              </a:solidFill>
              <a:effectLst/>
              <a:latin typeface="+mn-lt"/>
              <a:ea typeface="+mn-ea"/>
              <a:cs typeface="+mn-cs"/>
            </a:rPr>
            <a:t>Alla elever och personal ska vara digitala medborgare</a:t>
          </a:r>
          <a:endParaRPr lang="sv-SE" sz="1000">
            <a:effectLst/>
          </a:endParaRPr>
        </a:p>
        <a:p>
          <a:r>
            <a:rPr lang="sv-SE" sz="1100">
              <a:solidFill>
                <a:schemeClr val="dk1"/>
              </a:solidFill>
              <a:effectLst/>
              <a:latin typeface="+mn-lt"/>
              <a:ea typeface="+mn-ea"/>
              <a:cs typeface="+mn-cs"/>
            </a:rPr>
            <a:t> </a:t>
          </a:r>
          <a:endParaRPr lang="sv-SE" sz="1000">
            <a:effectLst/>
          </a:endParaRPr>
        </a:p>
        <a:p>
          <a:r>
            <a:rPr lang="sv-SE" sz="1100">
              <a:solidFill>
                <a:schemeClr val="dk1"/>
              </a:solidFill>
              <a:effectLst/>
              <a:latin typeface="+mn-lt"/>
              <a:ea typeface="+mn-ea"/>
              <a:cs typeface="+mn-cs"/>
            </a:rPr>
            <a:t>Stordammen ska ses som ett attraktivt skolval av elever och föräldrar. Mäts i ansökningar till F-klass,</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 åk 4 och åk 6.</a:t>
          </a:r>
          <a:endParaRPr lang="sv-SE" sz="1000">
            <a:effectLst/>
          </a:endParaRPr>
        </a:p>
        <a:p>
          <a:r>
            <a:rPr lang="sv-SE" sz="1100">
              <a:solidFill>
                <a:schemeClr val="dk1"/>
              </a:solidFill>
              <a:effectLst/>
              <a:latin typeface="+mn-lt"/>
              <a:ea typeface="+mn-ea"/>
              <a:cs typeface="+mn-cs"/>
            </a:rPr>
            <a:t> </a:t>
          </a:r>
          <a:endParaRPr lang="sv-SE" sz="1000">
            <a:effectLst/>
          </a:endParaRPr>
        </a:p>
        <a:p>
          <a:r>
            <a:rPr lang="sv-SE" sz="1100">
              <a:solidFill>
                <a:schemeClr val="dk1"/>
              </a:solidFill>
              <a:effectLst/>
              <a:latin typeface="+mn-lt"/>
              <a:ea typeface="+mn-ea"/>
              <a:cs typeface="+mn-cs"/>
            </a:rPr>
            <a:t>Stordammen ska fortsatt vara en attraktiv arbetsplats för medarbetare</a:t>
          </a:r>
          <a:r>
            <a:rPr lang="sv-SE" sz="1100" b="0">
              <a:solidFill>
                <a:schemeClr val="dk1"/>
              </a:solidFill>
              <a:effectLst/>
              <a:latin typeface="+mn-lt"/>
              <a:ea typeface="+mn-ea"/>
              <a:cs typeface="+mn-cs"/>
            </a:rPr>
            <a:t>. Höga resultat i motivation, meningsfullhet</a:t>
          </a:r>
          <a:r>
            <a:rPr lang="sv-SE" sz="1100" b="0" baseline="0">
              <a:solidFill>
                <a:schemeClr val="dk1"/>
              </a:solidFill>
              <a:effectLst/>
              <a:latin typeface="+mn-lt"/>
              <a:ea typeface="+mn-ea"/>
              <a:cs typeface="+mn-cs"/>
            </a:rPr>
            <a:t> och stolthet över sitt arbete och Stordammens skola.</a:t>
          </a:r>
          <a:r>
            <a:rPr lang="sv-SE" sz="1100" b="0">
              <a:solidFill>
                <a:schemeClr val="dk1"/>
              </a:solidFill>
              <a:effectLst/>
              <a:latin typeface="+mn-lt"/>
              <a:ea typeface="+mn-ea"/>
              <a:cs typeface="+mn-cs"/>
            </a:rPr>
            <a:t> </a:t>
          </a:r>
          <a:r>
            <a:rPr lang="sv-SE" sz="1100">
              <a:solidFill>
                <a:schemeClr val="dk1"/>
              </a:solidFill>
              <a:effectLst/>
              <a:latin typeface="+mn-lt"/>
              <a:ea typeface="+mn-ea"/>
              <a:cs typeface="+mn-cs"/>
            </a:rPr>
            <a:t>Mäts varje år i medarbetarenkäten. </a:t>
          </a:r>
          <a:endParaRPr lang="sv-SE" sz="1000">
            <a:effectLst/>
          </a:endParaRPr>
        </a:p>
        <a:p>
          <a:r>
            <a:rPr lang="sv-SE" sz="1100">
              <a:solidFill>
                <a:schemeClr val="dk1"/>
              </a:solidFill>
              <a:effectLst/>
              <a:latin typeface="+mn-lt"/>
              <a:ea typeface="+mn-ea"/>
              <a:cs typeface="+mn-cs"/>
            </a:rPr>
            <a:t>Att budgeten är i balans.</a:t>
          </a:r>
          <a:endParaRPr lang="sv-SE" sz="1000">
            <a:effectLst/>
          </a:endParaRPr>
        </a:p>
        <a:p>
          <a:pPr rtl="0" eaLnBrk="1" latinLnBrk="0" hangingPunct="1"/>
          <a:br>
            <a:rPr lang="sv-SE" sz="1100" baseline="0">
              <a:solidFill>
                <a:schemeClr val="dk1"/>
              </a:solidFill>
              <a:effectLst/>
              <a:latin typeface="+mn-lt"/>
              <a:ea typeface="+mn-ea"/>
              <a:cs typeface="+mn-cs"/>
            </a:rPr>
          </a:br>
          <a:r>
            <a:rPr lang="sv-SE" sz="1100" b="1" baseline="0">
              <a:solidFill>
                <a:schemeClr val="dk1"/>
              </a:solidFill>
              <a:effectLst/>
              <a:latin typeface="+mn-lt"/>
              <a:ea typeface="+mn-ea"/>
              <a:cs typeface="+mn-cs"/>
            </a:rPr>
            <a:t>Längre perspektiv- 3 år</a:t>
          </a:r>
          <a:endParaRPr lang="sv-SE" sz="1000">
            <a:effectLst/>
          </a:endParaRPr>
        </a:p>
        <a:p>
          <a:pPr rtl="0" eaLnBrk="1" latinLnBrk="0" hangingPunct="1"/>
          <a:r>
            <a:rPr lang="sv-SE" sz="1100" b="1">
              <a:solidFill>
                <a:schemeClr val="dk1"/>
              </a:solidFill>
              <a:effectLst/>
              <a:latin typeface="+mn-lt"/>
              <a:ea typeface="+mn-ea"/>
              <a:cs typeface="+mn-cs"/>
            </a:rPr>
            <a:t>Strategiska</a:t>
          </a:r>
          <a:r>
            <a:rPr lang="sv-SE" sz="1100" b="1" baseline="0">
              <a:solidFill>
                <a:schemeClr val="dk1"/>
              </a:solidFill>
              <a:effectLst/>
              <a:latin typeface="+mn-lt"/>
              <a:ea typeface="+mn-ea"/>
              <a:cs typeface="+mn-cs"/>
            </a:rPr>
            <a:t> satsningar 3 års perspektiv</a:t>
          </a:r>
          <a:endParaRPr lang="sv-SE" sz="1000">
            <a:effectLst/>
          </a:endParaRPr>
        </a:p>
        <a:p>
          <a:pPr rtl="0" eaLnBrk="1" latinLnBrk="0" hangingPunct="1"/>
          <a:r>
            <a:rPr lang="sv-SE" sz="1100" baseline="0">
              <a:solidFill>
                <a:schemeClr val="dk1"/>
              </a:solidFill>
              <a:effectLst/>
              <a:latin typeface="+mn-lt"/>
              <a:ea typeface="+mn-ea"/>
              <a:cs typeface="+mn-cs"/>
            </a:rPr>
            <a:t>2021-- 2024 kommer vi att arbetar med följande strategiska satsningar</a:t>
          </a:r>
          <a:r>
            <a:rPr lang="sv-SE" sz="1100" b="1" baseline="0">
              <a:solidFill>
                <a:schemeClr val="dk1"/>
              </a:solidFill>
              <a:effectLst/>
              <a:latin typeface="+mn-lt"/>
              <a:ea typeface="+mn-ea"/>
              <a:cs typeface="+mn-cs"/>
            </a:rPr>
            <a:t>, fet stil.</a:t>
          </a:r>
          <a:endParaRPr lang="sv-SE" sz="1000">
            <a:effectLst/>
          </a:endParaRPr>
        </a:p>
        <a:p>
          <a:pPr eaLnBrk="1" fontAlgn="auto" latinLnBrk="0" hangingPunct="1"/>
          <a:r>
            <a:rPr lang="sv-SE" sz="1100">
              <a:solidFill>
                <a:schemeClr val="dk1"/>
              </a:solidFill>
              <a:effectLst/>
              <a:latin typeface="+mn-lt"/>
              <a:ea typeface="+mn-ea"/>
              <a:cs typeface="+mn-cs"/>
            </a:rPr>
            <a:t>Lärarna ska utveckla undervisningen</a:t>
          </a:r>
          <a:r>
            <a:rPr lang="sv-SE" sz="1100" baseline="0">
              <a:solidFill>
                <a:schemeClr val="dk1"/>
              </a:solidFill>
              <a:effectLst/>
              <a:latin typeface="+mn-lt"/>
              <a:ea typeface="+mn-ea"/>
              <a:cs typeface="+mn-cs"/>
            </a:rPr>
            <a:t> och </a:t>
          </a:r>
          <a:r>
            <a:rPr lang="sv-SE" sz="1100" b="1" baseline="0">
              <a:solidFill>
                <a:schemeClr val="dk1"/>
              </a:solidFill>
              <a:effectLst/>
              <a:latin typeface="+mn-lt"/>
              <a:ea typeface="+mn-ea"/>
              <a:cs typeface="+mn-cs"/>
            </a:rPr>
            <a:t>höja kunskapsresultaten </a:t>
          </a:r>
          <a:r>
            <a:rPr lang="sv-SE" sz="1100">
              <a:solidFill>
                <a:schemeClr val="dk1"/>
              </a:solidFill>
              <a:effectLst/>
              <a:latin typeface="+mn-lt"/>
              <a:ea typeface="+mn-ea"/>
              <a:cs typeface="+mn-cs"/>
            </a:rPr>
            <a:t>genom Ledarskapslyftet, inkludering - tillgänglig lärmiljö. </a:t>
          </a:r>
          <a:endParaRPr lang="sv-SE" sz="1000">
            <a:effectLst/>
          </a:endParaRPr>
        </a:p>
        <a:p>
          <a:pPr eaLnBrk="1" fontAlgn="auto" latinLnBrk="0" hangingPunct="1"/>
          <a:r>
            <a:rPr lang="sv-SE" sz="1100" b="1">
              <a:solidFill>
                <a:schemeClr val="dk1"/>
              </a:solidFill>
              <a:effectLst/>
              <a:latin typeface="+mn-lt"/>
              <a:ea typeface="+mn-ea"/>
              <a:cs typeface="+mn-cs"/>
            </a:rPr>
            <a:t>Tillgängliga lärmiljöer </a:t>
          </a:r>
          <a:r>
            <a:rPr lang="sv-SE" sz="1100">
              <a:solidFill>
                <a:schemeClr val="dk1"/>
              </a:solidFill>
              <a:effectLst/>
              <a:latin typeface="+mn-lt"/>
              <a:ea typeface="+mn-ea"/>
              <a:cs typeface="+mn-cs"/>
            </a:rPr>
            <a:t>– omfattar färgkodning, datorstöd, bildstöd, anpassningar och särskilt stöd, betyg och bedömning, bedömning för lärande, IKT i undervisningen, information till vårdnadshavare t.ex. att alla klasser/grupper har en blogg för läxor och annan viktig information.</a:t>
          </a:r>
          <a:endParaRPr lang="sv-SE" sz="1000">
            <a:effectLst/>
          </a:endParaRPr>
        </a:p>
        <a:p>
          <a:pPr eaLnBrk="1" fontAlgn="auto" latinLnBrk="0" hangingPunct="1"/>
          <a:r>
            <a:rPr lang="sv-SE" sz="1100" b="1">
              <a:solidFill>
                <a:schemeClr val="dk1"/>
              </a:solidFill>
              <a:effectLst/>
              <a:latin typeface="+mn-lt"/>
              <a:ea typeface="+mn-ea"/>
              <a:cs typeface="+mn-cs"/>
            </a:rPr>
            <a:t>Litteracitet och språkutvecklande arbetssätt </a:t>
          </a:r>
          <a:r>
            <a:rPr lang="sv-SE" sz="1100">
              <a:solidFill>
                <a:schemeClr val="dk1"/>
              </a:solidFill>
              <a:effectLst/>
              <a:latin typeface="+mn-lt"/>
              <a:ea typeface="+mn-ea"/>
              <a:cs typeface="+mn-cs"/>
            </a:rPr>
            <a:t>genom att delta i Skolverkets riktade satsning för nyanlända- och flerspråkiga elevers lärande,</a:t>
          </a:r>
          <a:r>
            <a:rPr lang="sv-SE" sz="1100" baseline="0">
              <a:solidFill>
                <a:schemeClr val="dk1"/>
              </a:solidFill>
              <a:effectLst/>
              <a:latin typeface="+mn-lt"/>
              <a:ea typeface="+mn-ea"/>
              <a:cs typeface="+mn-cs"/>
            </a:rPr>
            <a:t> </a:t>
          </a:r>
          <a:r>
            <a:rPr lang="sv-SE" sz="1100" b="1" baseline="0">
              <a:solidFill>
                <a:schemeClr val="dk1"/>
              </a:solidFill>
              <a:effectLst/>
              <a:latin typeface="+mn-lt"/>
              <a:ea typeface="+mn-ea"/>
              <a:cs typeface="+mn-cs"/>
            </a:rPr>
            <a:t>SKUA</a:t>
          </a:r>
          <a:r>
            <a:rPr lang="sv-SE" sz="1100" baseline="0">
              <a:solidFill>
                <a:schemeClr val="dk1"/>
              </a:solidFill>
              <a:effectLst/>
              <a:latin typeface="+mn-lt"/>
              <a:ea typeface="+mn-ea"/>
              <a:cs typeface="+mn-cs"/>
            </a:rPr>
            <a:t>.</a:t>
          </a:r>
          <a:endParaRPr lang="sv-SE" sz="1000">
            <a:effectLst/>
          </a:endParaRPr>
        </a:p>
        <a:p>
          <a:pPr eaLnBrk="1" fontAlgn="auto" latinLnBrk="0" hangingPunct="1"/>
          <a:r>
            <a:rPr lang="sv-SE" sz="1100" b="1">
              <a:solidFill>
                <a:schemeClr val="dk1"/>
              </a:solidFill>
              <a:effectLst/>
              <a:latin typeface="+mn-lt"/>
              <a:ea typeface="+mn-ea"/>
              <a:cs typeface="+mn-cs"/>
            </a:rPr>
            <a:t>Lektionsstruktur </a:t>
          </a:r>
          <a:r>
            <a:rPr lang="sv-SE" sz="1100">
              <a:solidFill>
                <a:schemeClr val="dk1"/>
              </a:solidFill>
              <a:effectLst/>
              <a:latin typeface="+mn-lt"/>
              <a:ea typeface="+mn-ea"/>
              <a:cs typeface="+mn-cs"/>
            </a:rPr>
            <a:t>och hjälp med hur veckan ser ut i sitt hemklassrum.</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Träna förmågor i klassen och visa på goda exempel, framåtsyftande kommentarer.</a:t>
          </a:r>
          <a:endParaRPr lang="sv-SE" sz="1000">
            <a:effectLst/>
          </a:endParaRPr>
        </a:p>
        <a:p>
          <a:pPr rtl="0" eaLnBrk="1" fontAlgn="auto" latinLnBrk="0" hangingPunct="1"/>
          <a:r>
            <a:rPr lang="sv-SE" sz="1100" b="1">
              <a:solidFill>
                <a:schemeClr val="dk1"/>
              </a:solidFill>
              <a:effectLst/>
              <a:latin typeface="+mn-lt"/>
              <a:ea typeface="+mn-ea"/>
              <a:cs typeface="+mn-cs"/>
            </a:rPr>
            <a:t>Höja närvaron </a:t>
          </a:r>
          <a:r>
            <a:rPr lang="sv-SE" sz="1100">
              <a:solidFill>
                <a:schemeClr val="dk1"/>
              </a:solidFill>
              <a:effectLst/>
              <a:latin typeface="+mn-lt"/>
              <a:ea typeface="+mn-ea"/>
              <a:cs typeface="+mn-cs"/>
            </a:rPr>
            <a:t>hos elever som har hög frånvaro</a:t>
          </a:r>
          <a:r>
            <a:rPr lang="sv-SE" sz="1100" baseline="0">
              <a:solidFill>
                <a:schemeClr val="dk1"/>
              </a:solidFill>
              <a:effectLst/>
              <a:latin typeface="+mn-lt"/>
              <a:ea typeface="+mn-ea"/>
              <a:cs typeface="+mn-cs"/>
            </a:rPr>
            <a:t> genom att följa de rutiner som Uppsala kommun tagit fram. Vi rapporterar lektionerna omgående så att vårdandshavare snabbt får information om frånvaron. Följa upp frånvaron via Skola 24 månadsvis.  Involvera vårdnadshavare och EHT tidigt i processen. I detta </a:t>
          </a:r>
          <a:r>
            <a:rPr lang="sv-SE" sz="1100" b="0" baseline="0">
              <a:solidFill>
                <a:schemeClr val="dk1"/>
              </a:solidFill>
              <a:effectLst/>
              <a:latin typeface="+mn-lt"/>
              <a:ea typeface="+mn-ea"/>
              <a:cs typeface="+mn-cs"/>
            </a:rPr>
            <a:t>arbete kommer vi använda oss av de nya rutinerna som Uppsala kommun tagit fram. Vi kommer också att samverka med andra myndigheter tex Socialtjänsten. </a:t>
          </a:r>
          <a:endParaRPr lang="sv-SE" sz="1000">
            <a:effectLst/>
          </a:endParaRPr>
        </a:p>
        <a:p>
          <a:pPr rtl="0" eaLnBrk="1" fontAlgn="auto" latinLnBrk="0" hangingPunct="1"/>
          <a:r>
            <a:rPr lang="sv-SE" sz="1100">
              <a:solidFill>
                <a:schemeClr val="dk1"/>
              </a:solidFill>
              <a:effectLst/>
              <a:latin typeface="+mn-lt"/>
              <a:ea typeface="+mn-ea"/>
              <a:cs typeface="+mn-cs"/>
            </a:rPr>
            <a:t>Vi kommer ta upp på föräldramöten och poängtera vikten av närvaro och påpeka sambandet mellan hög frånvaro och låga betyg. </a:t>
          </a:r>
          <a:endParaRPr lang="sv-SE" sz="1000">
            <a:effectLst/>
          </a:endParaRPr>
        </a:p>
        <a:p>
          <a:pPr rtl="0" eaLnBrk="1" fontAlgn="auto" latinLnBrk="0" hangingPunct="1"/>
          <a:r>
            <a:rPr lang="sv-SE" sz="1100" b="1">
              <a:solidFill>
                <a:schemeClr val="dk1"/>
              </a:solidFill>
              <a:effectLst/>
              <a:latin typeface="+mn-lt"/>
              <a:ea typeface="+mn-ea"/>
              <a:cs typeface="+mn-cs"/>
            </a:rPr>
            <a:t>Utveckla arbetssätt </a:t>
          </a:r>
          <a:r>
            <a:rPr lang="sv-SE" sz="1100">
              <a:solidFill>
                <a:schemeClr val="dk1"/>
              </a:solidFill>
              <a:effectLst/>
              <a:latin typeface="+mn-lt"/>
              <a:ea typeface="+mn-ea"/>
              <a:cs typeface="+mn-cs"/>
            </a:rPr>
            <a:t>som, bygger på vetenskaplig grund och beprövad erfarenhet som leder till högre måluppfyllelse och delaktighet hos elever</a:t>
          </a:r>
          <a:r>
            <a:rPr lang="sv-SE" sz="1100" baseline="0">
              <a:solidFill>
                <a:schemeClr val="dk1"/>
              </a:solidFill>
              <a:effectLst/>
              <a:latin typeface="+mn-lt"/>
              <a:ea typeface="+mn-ea"/>
              <a:cs typeface="+mn-cs"/>
            </a:rPr>
            <a:t> genom återkoppling och feedback.</a:t>
          </a:r>
          <a:endParaRPr lang="sv-SE" sz="1000">
            <a:effectLst/>
          </a:endParaRPr>
        </a:p>
        <a:p>
          <a:r>
            <a:rPr lang="sv-SE" sz="1100" b="1">
              <a:solidFill>
                <a:schemeClr val="dk1"/>
              </a:solidFill>
              <a:effectLst/>
              <a:latin typeface="+mn-lt"/>
              <a:ea typeface="+mn-ea"/>
              <a:cs typeface="+mn-cs"/>
            </a:rPr>
            <a:t>Ledarskapslyftet </a:t>
          </a:r>
          <a:r>
            <a:rPr lang="sv-SE" sz="1100">
              <a:solidFill>
                <a:schemeClr val="dk1"/>
              </a:solidFill>
              <a:effectLst/>
              <a:latin typeface="+mn-lt"/>
              <a:ea typeface="+mn-ea"/>
              <a:cs typeface="+mn-cs"/>
            </a:rPr>
            <a:t>för lärare F-9 som fokuserar på ledarskapet i klassrummet.</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 </a:t>
          </a:r>
          <a:endParaRPr lang="sv-SE" sz="1000">
            <a:effectLst/>
          </a:endParaRPr>
        </a:p>
        <a:p>
          <a:r>
            <a:rPr lang="sv-SE" sz="1100">
              <a:solidFill>
                <a:schemeClr val="dk1"/>
              </a:solidFill>
              <a:effectLst/>
              <a:latin typeface="+mn-lt"/>
              <a:ea typeface="+mn-ea"/>
              <a:cs typeface="+mn-cs"/>
            </a:rPr>
            <a:t>Vi arbetar med ett kollegialt lärande med processer och utvecklingsmöten som innebär att personalen, på ett systematiskt sätt, får tillfällen att lära av varandra samt arbeta för en </a:t>
          </a:r>
          <a:r>
            <a:rPr lang="sv-SE" sz="1100" b="1">
              <a:solidFill>
                <a:schemeClr val="dk1"/>
              </a:solidFill>
              <a:effectLst/>
              <a:latin typeface="+mn-lt"/>
              <a:ea typeface="+mn-ea"/>
              <a:cs typeface="+mn-cs"/>
            </a:rPr>
            <a:t>likvärdighet i bedömning </a:t>
          </a:r>
          <a:r>
            <a:rPr lang="sv-SE" sz="1100">
              <a:solidFill>
                <a:schemeClr val="dk1"/>
              </a:solidFill>
              <a:effectLst/>
              <a:latin typeface="+mn-lt"/>
              <a:ea typeface="+mn-ea"/>
              <a:cs typeface="+mn-cs"/>
            </a:rPr>
            <a:t>av elevers kunskapsutveckling</a:t>
          </a:r>
          <a:r>
            <a:rPr lang="sv-SE" sz="1100" baseline="0">
              <a:solidFill>
                <a:schemeClr val="dk1"/>
              </a:solidFill>
              <a:effectLst/>
              <a:latin typeface="+mn-lt"/>
              <a:ea typeface="+mn-ea"/>
              <a:cs typeface="+mn-cs"/>
            </a:rPr>
            <a:t> i UNIKUM.</a:t>
          </a:r>
          <a:endParaRPr lang="sv-SE" sz="1000">
            <a:effectLst/>
          </a:endParaRPr>
        </a:p>
        <a:p>
          <a:r>
            <a:rPr lang="sv-SE" sz="1100" b="1">
              <a:solidFill>
                <a:schemeClr val="dk1"/>
              </a:solidFill>
              <a:effectLst/>
              <a:latin typeface="+mn-lt"/>
              <a:ea typeface="+mn-ea"/>
              <a:cs typeface="+mn-cs"/>
            </a:rPr>
            <a:t>Parallellt schema åk 6-9 i svenska, matematik och engelska </a:t>
          </a:r>
          <a:r>
            <a:rPr lang="sv-SE" sz="1100">
              <a:solidFill>
                <a:schemeClr val="dk1"/>
              </a:solidFill>
              <a:effectLst/>
              <a:latin typeface="+mn-lt"/>
              <a:ea typeface="+mn-ea"/>
              <a:cs typeface="+mn-cs"/>
            </a:rPr>
            <a:t>för att möjliggöra behovsgruppering/Lärstilar – olika undervisningsmetoder i klassrummet som ska nå olika elever med olika förutsättningar.</a:t>
          </a:r>
          <a:endParaRPr lang="sv-SE" sz="1000">
            <a:effectLst/>
          </a:endParaRPr>
        </a:p>
        <a:p>
          <a:pPr eaLnBrk="1" fontAlgn="auto" latinLnBrk="0" hangingPunct="1"/>
          <a:r>
            <a:rPr lang="sv-SE" sz="1100" b="1">
              <a:solidFill>
                <a:schemeClr val="dk1"/>
              </a:solidFill>
              <a:effectLst/>
              <a:latin typeface="+mn-lt"/>
              <a:ea typeface="+mn-ea"/>
              <a:cs typeface="+mn-cs"/>
            </a:rPr>
            <a:t>En logoped </a:t>
          </a:r>
          <a:r>
            <a:rPr lang="sv-SE" sz="1100">
              <a:solidFill>
                <a:schemeClr val="dk1"/>
              </a:solidFill>
              <a:effectLst/>
              <a:latin typeface="+mn-lt"/>
              <a:ea typeface="+mn-ea"/>
              <a:cs typeface="+mn-cs"/>
            </a:rPr>
            <a:t>har anställts för att utveckla och stärka arbetet för elever med tal- och språksvårigheter och för att </a:t>
          </a:r>
          <a:r>
            <a:rPr lang="sv-SE" sz="1100" b="1">
              <a:solidFill>
                <a:schemeClr val="dk1"/>
              </a:solidFill>
              <a:effectLst/>
              <a:latin typeface="+mn-lt"/>
              <a:ea typeface="+mn-ea"/>
              <a:cs typeface="+mn-cs"/>
            </a:rPr>
            <a:t>skapa språkutvecklande lärmiljöer</a:t>
          </a:r>
          <a:r>
            <a:rPr lang="sv-SE" sz="1100">
              <a:solidFill>
                <a:schemeClr val="dk1"/>
              </a:solidFill>
              <a:effectLst/>
              <a:latin typeface="+mn-lt"/>
              <a:ea typeface="+mn-ea"/>
              <a:cs typeface="+mn-cs"/>
            </a:rPr>
            <a:t>. Logopeden stöttar</a:t>
          </a:r>
          <a:r>
            <a:rPr lang="sv-SE" sz="1100" baseline="0">
              <a:solidFill>
                <a:schemeClr val="dk1"/>
              </a:solidFill>
              <a:effectLst/>
              <a:latin typeface="+mn-lt"/>
              <a:ea typeface="+mn-ea"/>
              <a:cs typeface="+mn-cs"/>
            </a:rPr>
            <a:t> och</a:t>
          </a:r>
          <a:r>
            <a:rPr lang="sv-SE" sz="1100">
              <a:solidFill>
                <a:schemeClr val="dk1"/>
              </a:solidFill>
              <a:effectLst/>
              <a:latin typeface="+mn-lt"/>
              <a:ea typeface="+mn-ea"/>
              <a:cs typeface="+mn-cs"/>
            </a:rPr>
            <a:t> besöker och observera klassrum och andra utrymmen för att ge förslag till förbättringar. Logopeden kommer också att stötta</a:t>
          </a:r>
          <a:r>
            <a:rPr lang="sv-SE" sz="1100" baseline="0">
              <a:solidFill>
                <a:schemeClr val="dk1"/>
              </a:solidFill>
              <a:effectLst/>
              <a:latin typeface="+mn-lt"/>
              <a:ea typeface="+mn-ea"/>
              <a:cs typeface="+mn-cs"/>
            </a:rPr>
            <a:t> och handleda</a:t>
          </a:r>
          <a:r>
            <a:rPr lang="sv-SE" sz="1100">
              <a:solidFill>
                <a:schemeClr val="dk1"/>
              </a:solidFill>
              <a:effectLst/>
              <a:latin typeface="+mn-lt"/>
              <a:ea typeface="+mn-ea"/>
              <a:cs typeface="+mn-cs"/>
            </a:rPr>
            <a:t> lärarna i vad de själva kan förbättra. </a:t>
          </a:r>
          <a:endParaRPr lang="sv-SE" sz="1000">
            <a:effectLst/>
          </a:endParaRPr>
        </a:p>
        <a:p>
          <a:r>
            <a:rPr lang="sv-SE" sz="1100" b="1">
              <a:solidFill>
                <a:schemeClr val="dk1"/>
              </a:solidFill>
              <a:effectLst/>
              <a:latin typeface="+mn-lt"/>
              <a:ea typeface="+mn-ea"/>
              <a:cs typeface="+mn-cs"/>
            </a:rPr>
            <a:t>Extra simundervisning </a:t>
          </a:r>
          <a:r>
            <a:rPr lang="sv-SE" sz="1100">
              <a:solidFill>
                <a:schemeClr val="dk1"/>
              </a:solidFill>
              <a:effectLst/>
              <a:latin typeface="+mn-lt"/>
              <a:ea typeface="+mn-ea"/>
              <a:cs typeface="+mn-cs"/>
            </a:rPr>
            <a:t>för alla elever som inte klarat simprovet, skolan har anställt en simlärare.</a:t>
          </a:r>
          <a:endParaRPr lang="sv-SE" sz="1000">
            <a:effectLst/>
          </a:endParaRPr>
        </a:p>
        <a:p>
          <a:r>
            <a:rPr lang="sv-SE" sz="1100">
              <a:solidFill>
                <a:schemeClr val="dk1"/>
              </a:solidFill>
              <a:effectLst/>
              <a:latin typeface="+mn-lt"/>
              <a:ea typeface="+mn-ea"/>
              <a:cs typeface="+mn-cs"/>
            </a:rPr>
            <a:t>Alla klasser/grupper ska ha en god arbetsmiljö där eleverna upplever arbetsro och trivsel,</a:t>
          </a:r>
          <a:r>
            <a:rPr lang="sv-SE" sz="1100" baseline="0">
              <a:solidFill>
                <a:schemeClr val="dk1"/>
              </a:solidFill>
              <a:effectLst/>
              <a:latin typeface="+mn-lt"/>
              <a:ea typeface="+mn-ea"/>
              <a:cs typeface="+mn-cs"/>
            </a:rPr>
            <a:t> därför är alla lektioner och fritidstiden vara </a:t>
          </a:r>
          <a:r>
            <a:rPr lang="sv-SE" sz="1100" b="1" baseline="0">
              <a:solidFill>
                <a:schemeClr val="dk1"/>
              </a:solidFill>
              <a:effectLst/>
              <a:latin typeface="+mn-lt"/>
              <a:ea typeface="+mn-ea"/>
              <a:cs typeface="+mn-cs"/>
            </a:rPr>
            <a:t>Mobilfria.</a:t>
          </a:r>
          <a:endParaRPr lang="sv-SE" sz="1000">
            <a:effectLst/>
          </a:endParaRPr>
        </a:p>
        <a:p>
          <a:r>
            <a:rPr lang="sv-SE" sz="1100">
              <a:solidFill>
                <a:schemeClr val="dk1"/>
              </a:solidFill>
              <a:effectLst/>
              <a:latin typeface="+mn-lt"/>
              <a:ea typeface="+mn-ea"/>
              <a:cs typeface="+mn-cs"/>
            </a:rPr>
            <a:t>IKT är välintegrerad i undervisningen.</a:t>
          </a:r>
          <a:endParaRPr lang="sv-SE" sz="1000">
            <a:effectLst/>
          </a:endParaRPr>
        </a:p>
        <a:p>
          <a:r>
            <a:rPr lang="sv-SE" sz="1100" b="1">
              <a:solidFill>
                <a:schemeClr val="dk1"/>
              </a:solidFill>
              <a:effectLst/>
              <a:latin typeface="+mn-lt"/>
              <a:ea typeface="+mn-ea"/>
              <a:cs typeface="+mn-cs"/>
            </a:rPr>
            <a:t>Digitalisering</a:t>
          </a:r>
          <a:r>
            <a:rPr lang="sv-SE" sz="1100">
              <a:solidFill>
                <a:schemeClr val="dk1"/>
              </a:solidFill>
              <a:effectLst/>
              <a:latin typeface="+mn-lt"/>
              <a:ea typeface="+mn-ea"/>
              <a:cs typeface="+mn-cs"/>
            </a:rPr>
            <a:t> av skolans undervisning. Digitalt läromedel åk 4-9 Clio-online. 1:1 åk 6-9</a:t>
          </a:r>
          <a:endParaRPr lang="sv-SE" sz="1000">
            <a:effectLst/>
          </a:endParaRPr>
        </a:p>
        <a:p>
          <a:r>
            <a:rPr lang="sv-SE" sz="1100" b="1">
              <a:solidFill>
                <a:schemeClr val="dk1"/>
              </a:solidFill>
              <a:effectLst/>
              <a:latin typeface="+mn-lt"/>
              <a:ea typeface="+mn-ea"/>
              <a:cs typeface="+mn-cs"/>
            </a:rPr>
            <a:t>Infört mötesfria veckor </a:t>
          </a:r>
          <a:r>
            <a:rPr lang="sv-SE" sz="1100">
              <a:solidFill>
                <a:schemeClr val="dk1"/>
              </a:solidFill>
              <a:effectLst/>
              <a:latin typeface="+mn-lt"/>
              <a:ea typeface="+mn-ea"/>
              <a:cs typeface="+mn-cs"/>
            </a:rPr>
            <a:t>under den period som omdömen skrivs, betyg sätts och utvecklingssamtalen genomförs.</a:t>
          </a:r>
          <a:endParaRPr lang="sv-SE" sz="1000">
            <a:effectLst/>
          </a:endParaRPr>
        </a:p>
        <a:p>
          <a:r>
            <a:rPr lang="sv-SE" sz="1100">
              <a:solidFill>
                <a:schemeClr val="dk1"/>
              </a:solidFill>
              <a:effectLst/>
              <a:latin typeface="+mn-lt"/>
              <a:ea typeface="+mn-ea"/>
              <a:cs typeface="+mn-cs"/>
            </a:rPr>
            <a:t>Förskoleklasserna och åk 1-3</a:t>
          </a:r>
          <a:r>
            <a:rPr lang="sv-SE" sz="1100" b="1">
              <a:solidFill>
                <a:schemeClr val="dk1"/>
              </a:solidFill>
              <a:effectLst/>
              <a:latin typeface="+mn-lt"/>
              <a:ea typeface="+mn-ea"/>
              <a:cs typeface="+mn-cs"/>
            </a:rPr>
            <a:t>; digitaliseringen </a:t>
          </a:r>
          <a:r>
            <a:rPr lang="sv-SE" sz="1100">
              <a:solidFill>
                <a:schemeClr val="dk1"/>
              </a:solidFill>
              <a:effectLst/>
              <a:latin typeface="+mn-lt"/>
              <a:ea typeface="+mn-ea"/>
              <a:cs typeface="+mn-cs"/>
            </a:rPr>
            <a:t>med att använda iPads, Bluebuts, tidig insatser i matematik och svenska.</a:t>
          </a:r>
          <a:endParaRPr lang="sv-SE" sz="1000">
            <a:effectLst/>
          </a:endParaRPr>
        </a:p>
        <a:p>
          <a:r>
            <a:rPr lang="sv-SE" sz="1100">
              <a:solidFill>
                <a:schemeClr val="dk1"/>
              </a:solidFill>
              <a:effectLst/>
              <a:latin typeface="+mn-lt"/>
              <a:ea typeface="+mn-ea"/>
              <a:cs typeface="+mn-cs"/>
            </a:rPr>
            <a:t>Fritidshemmet; Fortsatt arbete med att förbättra fritidsverksamheten, rastverksamheten, skolgårdsmiljön och organiserad rastverksamhet. Det </a:t>
          </a:r>
          <a:r>
            <a:rPr lang="sv-SE" sz="1100" b="1">
              <a:solidFill>
                <a:schemeClr val="dk1"/>
              </a:solidFill>
              <a:effectLst/>
              <a:latin typeface="+mn-lt"/>
              <a:ea typeface="+mn-ea"/>
              <a:cs typeface="+mn-cs"/>
            </a:rPr>
            <a:t>pedagogiska arbetet </a:t>
          </a:r>
          <a:r>
            <a:rPr lang="sv-SE" sz="1100">
              <a:solidFill>
                <a:schemeClr val="dk1"/>
              </a:solidFill>
              <a:effectLst/>
              <a:latin typeface="+mn-lt"/>
              <a:ea typeface="+mn-ea"/>
              <a:cs typeface="+mn-cs"/>
            </a:rPr>
            <a:t>leds av behörig</a:t>
          </a:r>
          <a:r>
            <a:rPr lang="sv-SE" sz="1100" baseline="0">
              <a:solidFill>
                <a:schemeClr val="dk1"/>
              </a:solidFill>
              <a:effectLst/>
              <a:latin typeface="+mn-lt"/>
              <a:ea typeface="+mn-ea"/>
              <a:cs typeface="+mn-cs"/>
            </a:rPr>
            <a:t> lärare för fritidshemmet 1ggr/veckan.</a:t>
          </a:r>
          <a:endParaRPr lang="sv-SE" sz="1000">
            <a:effectLst/>
          </a:endParaRPr>
        </a:p>
        <a:p>
          <a:r>
            <a:rPr lang="sv-SE" sz="1100">
              <a:solidFill>
                <a:schemeClr val="dk1"/>
              </a:solidFill>
              <a:effectLst/>
              <a:latin typeface="+mn-lt"/>
              <a:ea typeface="+mn-ea"/>
              <a:cs typeface="+mn-cs"/>
            </a:rPr>
            <a:t>Förbättrat/förfinat gemensamma verktyg i undervisningen som fokuserar på </a:t>
          </a:r>
          <a:r>
            <a:rPr lang="sv-SE" sz="1100" b="1">
              <a:solidFill>
                <a:schemeClr val="dk1"/>
              </a:solidFill>
              <a:effectLst/>
              <a:latin typeface="+mn-lt"/>
              <a:ea typeface="+mn-ea"/>
              <a:cs typeface="+mn-cs"/>
            </a:rPr>
            <a:t>nätvett</a:t>
          </a:r>
          <a:r>
            <a:rPr lang="sv-SE" sz="1100">
              <a:solidFill>
                <a:schemeClr val="dk1"/>
              </a:solidFill>
              <a:effectLst/>
              <a:latin typeface="+mn-lt"/>
              <a:ea typeface="+mn-ea"/>
              <a:cs typeface="+mn-cs"/>
            </a:rPr>
            <a:t> och </a:t>
          </a:r>
          <a:r>
            <a:rPr lang="sv-SE" sz="1100" b="1">
              <a:solidFill>
                <a:schemeClr val="dk1"/>
              </a:solidFill>
              <a:effectLst/>
              <a:latin typeface="+mn-lt"/>
              <a:ea typeface="+mn-ea"/>
              <a:cs typeface="+mn-cs"/>
            </a:rPr>
            <a:t>motverkar nätmobbing.</a:t>
          </a:r>
          <a:endParaRPr lang="sv-SE" sz="1000">
            <a:effectLst/>
          </a:endParaRPr>
        </a:p>
        <a:p>
          <a:r>
            <a:rPr lang="sv-SE" sz="1100">
              <a:solidFill>
                <a:schemeClr val="dk1"/>
              </a:solidFill>
              <a:effectLst/>
              <a:latin typeface="+mn-lt"/>
              <a:ea typeface="+mn-ea"/>
              <a:cs typeface="+mn-cs"/>
            </a:rPr>
            <a:t>Förbättrat/förfinat </a:t>
          </a:r>
          <a:r>
            <a:rPr lang="sv-SE" sz="1100" b="1">
              <a:solidFill>
                <a:schemeClr val="dk1"/>
              </a:solidFill>
              <a:effectLst/>
              <a:latin typeface="+mn-lt"/>
              <a:ea typeface="+mn-ea"/>
              <a:cs typeface="+mn-cs"/>
            </a:rPr>
            <a:t>rutiner i kvalitetsarbetet </a:t>
          </a:r>
          <a:r>
            <a:rPr lang="sv-SE" sz="1100">
              <a:solidFill>
                <a:schemeClr val="dk1"/>
              </a:solidFill>
              <a:effectLst/>
              <a:latin typeface="+mn-lt"/>
              <a:ea typeface="+mn-ea"/>
              <a:cs typeface="+mn-cs"/>
            </a:rPr>
            <a:t>och följa upp hur dessa rutiner fungerar.</a:t>
          </a:r>
          <a:endParaRPr lang="sv-SE" sz="1000">
            <a:effectLst/>
          </a:endParaRPr>
        </a:p>
        <a:p>
          <a:r>
            <a:rPr lang="sv-SE" sz="1100">
              <a:solidFill>
                <a:schemeClr val="dk1"/>
              </a:solidFill>
              <a:effectLst/>
              <a:latin typeface="+mn-lt"/>
              <a:ea typeface="+mn-ea"/>
              <a:cs typeface="+mn-cs"/>
            </a:rPr>
            <a:t>Förbättrat/förfinat arbete som minskar stress för medarbetare. Arbeta utifrån vår </a:t>
          </a:r>
          <a:r>
            <a:rPr lang="sv-SE" sz="1100" b="1">
              <a:solidFill>
                <a:schemeClr val="dk1"/>
              </a:solidFill>
              <a:effectLst/>
              <a:latin typeface="+mn-lt"/>
              <a:ea typeface="+mn-ea"/>
              <a:cs typeface="+mn-cs"/>
            </a:rPr>
            <a:t>arbetsmiljöplan</a:t>
          </a:r>
          <a:r>
            <a:rPr lang="sv-SE" sz="1100">
              <a:solidFill>
                <a:schemeClr val="dk1"/>
              </a:solidFill>
              <a:effectLst/>
              <a:latin typeface="+mn-lt"/>
              <a:ea typeface="+mn-ea"/>
              <a:cs typeface="+mn-cs"/>
            </a:rPr>
            <a:t>, revidera och ta fram nya förbättringsområden vartefter.</a:t>
          </a: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Stordammen ska fortsatt vara en attraktiv arbetsplats för medarbetare</a:t>
          </a:r>
          <a:r>
            <a:rPr lang="sv-SE" sz="1100" b="0">
              <a:solidFill>
                <a:schemeClr val="dk1"/>
              </a:solidFill>
              <a:effectLst/>
              <a:latin typeface="+mn-lt"/>
              <a:ea typeface="+mn-ea"/>
              <a:cs typeface="+mn-cs"/>
            </a:rPr>
            <a:t>. Höga resultat i motivation, meningsfullhet</a:t>
          </a:r>
          <a:r>
            <a:rPr lang="sv-SE" sz="1100" b="0" baseline="0">
              <a:solidFill>
                <a:schemeClr val="dk1"/>
              </a:solidFill>
              <a:effectLst/>
              <a:latin typeface="+mn-lt"/>
              <a:ea typeface="+mn-ea"/>
              <a:cs typeface="+mn-cs"/>
            </a:rPr>
            <a:t> och stolthet över sitt arbete och Stordammens skola.</a:t>
          </a:r>
          <a:r>
            <a:rPr lang="sv-SE" sz="1100" b="0">
              <a:solidFill>
                <a:schemeClr val="dk1"/>
              </a:solidFill>
              <a:effectLst/>
              <a:latin typeface="+mn-lt"/>
              <a:ea typeface="+mn-ea"/>
              <a:cs typeface="+mn-cs"/>
            </a:rPr>
            <a:t> </a:t>
          </a:r>
          <a:r>
            <a:rPr lang="sv-SE" sz="1100">
              <a:solidFill>
                <a:schemeClr val="dk1"/>
              </a:solidFill>
              <a:effectLst/>
              <a:latin typeface="+mn-lt"/>
              <a:ea typeface="+mn-ea"/>
              <a:cs typeface="+mn-cs"/>
            </a:rPr>
            <a:t>Mäts varje år i medarbetarenkäten. </a:t>
          </a:r>
          <a:endParaRPr lang="sv-SE" sz="1000">
            <a:effectLst/>
          </a:endParaRPr>
        </a:p>
        <a:p>
          <a:endParaRPr lang="sv-SE" sz="1000">
            <a:effectLst/>
          </a:endParaRPr>
        </a:p>
        <a:p>
          <a:pPr rtl="0" eaLnBrk="1" latinLnBrk="0" hangingPunct="1"/>
          <a:endParaRPr lang="sv-SE" sz="1000" baseline="0">
            <a:solidFill>
              <a:srgbClr val="00B0F0"/>
            </a:solidFill>
            <a:effectLst/>
          </a:endParaRPr>
        </a:p>
        <a:p>
          <a:pPr rtl="0" eaLnBrk="1" latinLnBrk="0" hangingPunct="1"/>
          <a:endParaRPr lang="sv-SE" sz="1000">
            <a:effectLst/>
          </a:endParaRPr>
        </a:p>
        <a:p>
          <a:pPr rtl="0" eaLnBrk="1" latinLnBrk="0" hangingPunct="1"/>
          <a:endParaRPr lang="sv-SE" sz="1000">
            <a:effectLst/>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146049</xdr:colOff>
      <xdr:row>1</xdr:row>
      <xdr:rowOff>0</xdr:rowOff>
    </xdr:from>
    <xdr:to>
      <xdr:col>20</xdr:col>
      <xdr:colOff>600075</xdr:colOff>
      <xdr:row>50</xdr:row>
      <xdr:rowOff>104775</xdr:rowOff>
    </xdr:to>
    <xdr:sp macro="" textlink="">
      <xdr:nvSpPr>
        <xdr:cNvPr id="2" name="textruta 1">
          <a:extLst>
            <a:ext uri="{FF2B5EF4-FFF2-40B4-BE49-F238E27FC236}">
              <a16:creationId xmlns:a16="http://schemas.microsoft.com/office/drawing/2014/main" id="{C47E06FE-37F9-4BDD-8561-B0FB230049B0}"/>
            </a:ext>
          </a:extLst>
        </xdr:cNvPr>
        <xdr:cNvSpPr txBox="1"/>
      </xdr:nvSpPr>
      <xdr:spPr>
        <a:xfrm>
          <a:off x="146049" y="180975"/>
          <a:ext cx="12198351" cy="9277350"/>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sv-SE" sz="2000" b="1">
              <a:solidFill>
                <a:schemeClr val="dk1"/>
              </a:solidFill>
              <a:effectLst/>
              <a:latin typeface="+mn-lt"/>
              <a:ea typeface="+mn-ea"/>
              <a:cs typeface="+mn-cs"/>
            </a:rPr>
            <a:t>Utvecklingsområden </a:t>
          </a:r>
          <a:br>
            <a:rPr lang="sv-SE" sz="2000" b="1">
              <a:solidFill>
                <a:schemeClr val="dk1"/>
              </a:solidFill>
              <a:effectLst/>
              <a:latin typeface="+mn-lt"/>
              <a:ea typeface="+mn-ea"/>
              <a:cs typeface="+mn-cs"/>
            </a:rPr>
          </a:br>
          <a:r>
            <a:rPr lang="sv-SE" sz="1000" b="0" baseline="0">
              <a:solidFill>
                <a:sysClr val="windowText" lastClr="000000"/>
              </a:solidFill>
              <a:effectLst/>
              <a:latin typeface="+mn-lt"/>
              <a:ea typeface="+mn-ea"/>
              <a:cs typeface="+mn-cs"/>
            </a:rPr>
            <a:t>Beskriv vilka områden ni kommer prioritera som utvecklingsområden?</a:t>
          </a:r>
        </a:p>
        <a:p>
          <a:pPr rtl="0" eaLnBrk="1" latinLnBrk="0" hangingPunct="1"/>
          <a:r>
            <a:rPr lang="sv-SE" sz="1000" b="0" baseline="0">
              <a:solidFill>
                <a:sysClr val="windowText" lastClr="000000"/>
              </a:solidFill>
              <a:effectLst/>
              <a:latin typeface="+mn-lt"/>
              <a:ea typeface="+mn-ea"/>
              <a:cs typeface="+mn-cs"/>
            </a:rPr>
            <a:t>är det något som tillkommit eller som sk tas bort utifrån föregående verksamhetsplan ?</a:t>
          </a:r>
        </a:p>
        <a:p>
          <a:pPr rtl="0" eaLnBrk="1" latinLnBrk="0" hangingPunct="1"/>
          <a:r>
            <a:rPr lang="sv-SE" sz="1000" b="0" baseline="0">
              <a:solidFill>
                <a:sysClr val="windowText" lastClr="000000"/>
              </a:solidFill>
              <a:effectLst/>
              <a:latin typeface="+mn-lt"/>
              <a:ea typeface="+mn-ea"/>
              <a:cs typeface="+mn-cs"/>
            </a:rPr>
            <a:t>Vilka åtgärder planerar ni att genomföra utifrån era identifierade utvecklingsområden?</a:t>
          </a:r>
          <a:endParaRPr lang="sv-SE" sz="1000" b="0">
            <a:solidFill>
              <a:sysClr val="windowText" lastClr="000000"/>
            </a:solidFill>
            <a:effectLst/>
            <a:latin typeface="+mn-lt"/>
            <a:ea typeface="+mn-ea"/>
            <a:cs typeface="+mn-cs"/>
          </a:endParaRPr>
        </a:p>
        <a:p>
          <a:endParaRPr lang="sv-SE" sz="1000" baseline="0">
            <a:solidFill>
              <a:sysClr val="windowText" lastClr="000000"/>
            </a:solidFill>
          </a:endParaRPr>
        </a:p>
        <a:p>
          <a:pPr rtl="0" eaLnBrk="1" latinLnBrk="0" hangingPunct="1"/>
          <a:r>
            <a:rPr lang="sv-SE" sz="1100" b="1">
              <a:solidFill>
                <a:schemeClr val="dk1"/>
              </a:solidFill>
              <a:effectLst/>
              <a:latin typeface="+mn-lt"/>
              <a:ea typeface="+mn-ea"/>
              <a:cs typeface="+mn-cs"/>
            </a:rPr>
            <a:t>Vilka är din skolas viktigaste utvecklingsområden för förbättrade elevresultat?</a:t>
          </a:r>
          <a:endParaRPr lang="sv-SE" sz="1000" b="1">
            <a:effectLst/>
          </a:endParaRPr>
        </a:p>
        <a:p>
          <a:pPr rtl="0" eaLnBrk="1" fontAlgn="auto" latinLnBrk="0" hangingPunct="1"/>
          <a:r>
            <a:rPr lang="sv-SE" sz="1100" b="0">
              <a:solidFill>
                <a:schemeClr val="dk1"/>
              </a:solidFill>
              <a:effectLst/>
              <a:latin typeface="+mn-lt"/>
              <a:ea typeface="+mn-ea"/>
              <a:cs typeface="+mn-cs"/>
            </a:rPr>
            <a:t>- Höja kunskapsresultaten,</a:t>
          </a:r>
          <a:r>
            <a:rPr lang="sv-SE" sz="1100" b="0" baseline="0">
              <a:solidFill>
                <a:schemeClr val="dk1"/>
              </a:solidFill>
              <a:effectLst/>
              <a:latin typeface="+mn-lt"/>
              <a:ea typeface="+mn-ea"/>
              <a:cs typeface="+mn-cs"/>
            </a:rPr>
            <a:t> parallellt schema för Sv, Ma, Eng åk 7-9, tidiga insatser åk  F-3</a:t>
          </a:r>
          <a:endParaRPr lang="sv-SE" sz="1000">
            <a:effectLst/>
          </a:endParaRPr>
        </a:p>
        <a:p>
          <a:pPr rtl="0" eaLnBrk="1" latinLnBrk="0" hangingPunct="1"/>
          <a:r>
            <a:rPr lang="sv-SE" sz="1100" b="0">
              <a:solidFill>
                <a:schemeClr val="dk1"/>
              </a:solidFill>
              <a:effectLst/>
              <a:latin typeface="+mn-lt"/>
              <a:ea typeface="+mn-ea"/>
              <a:cs typeface="+mn-cs"/>
            </a:rPr>
            <a:t>- Inkludering – tillgänglig lärmiljö, höja närvaron hos vissa elever, En skola för alla.</a:t>
          </a:r>
          <a:endParaRPr lang="sv-SE" sz="1000">
            <a:effectLst/>
          </a:endParaRPr>
        </a:p>
        <a:p>
          <a:pPr rtl="0" eaLnBrk="1" latinLnBrk="0" hangingPunct="1"/>
          <a:r>
            <a:rPr lang="sv-SE" sz="1100" b="0">
              <a:solidFill>
                <a:schemeClr val="dk1"/>
              </a:solidFill>
              <a:effectLst/>
              <a:latin typeface="+mn-lt"/>
              <a:ea typeface="+mn-ea"/>
              <a:cs typeface="+mn-cs"/>
            </a:rPr>
            <a:t>- Språkutvecklande</a:t>
          </a:r>
          <a:r>
            <a:rPr lang="sv-SE" sz="1100" b="0" baseline="0">
              <a:solidFill>
                <a:schemeClr val="dk1"/>
              </a:solidFill>
              <a:effectLst/>
              <a:latin typeface="+mn-lt"/>
              <a:ea typeface="+mn-ea"/>
              <a:cs typeface="+mn-cs"/>
            </a:rPr>
            <a:t> arbetsätt i alla ämnen och SKUA åk F-5- ett samarbete med Skolverket</a:t>
          </a:r>
          <a:endParaRPr lang="sv-SE" sz="1000">
            <a:effectLst/>
          </a:endParaRPr>
        </a:p>
        <a:p>
          <a:pPr rtl="0" eaLnBrk="1" latinLnBrk="0" hangingPunct="1"/>
          <a:r>
            <a:rPr lang="sv-SE" sz="1100" b="0">
              <a:solidFill>
                <a:schemeClr val="dk1"/>
              </a:solidFill>
              <a:effectLst/>
              <a:latin typeface="+mn-lt"/>
              <a:ea typeface="+mn-ea"/>
              <a:cs typeface="+mn-cs"/>
            </a:rPr>
            <a:t>- Bedömning för lärande, BFL</a:t>
          </a:r>
          <a:endParaRPr lang="sv-SE" sz="1000">
            <a:effectLst/>
          </a:endParaRPr>
        </a:p>
        <a:p>
          <a:pPr rtl="0" eaLnBrk="1" latinLnBrk="0" hangingPunct="1"/>
          <a:r>
            <a:rPr lang="sv-SE" sz="1100" b="0">
              <a:solidFill>
                <a:schemeClr val="dk1"/>
              </a:solidFill>
              <a:effectLst/>
              <a:latin typeface="+mn-lt"/>
              <a:ea typeface="+mn-ea"/>
              <a:cs typeface="+mn-cs"/>
            </a:rPr>
            <a:t>-</a:t>
          </a:r>
          <a:r>
            <a:rPr lang="sv-SE" sz="1100" b="0" baseline="0">
              <a:solidFill>
                <a:schemeClr val="dk1"/>
              </a:solidFill>
              <a:effectLst/>
              <a:latin typeface="+mn-lt"/>
              <a:ea typeface="+mn-ea"/>
              <a:cs typeface="+mn-cs"/>
            </a:rPr>
            <a:t> Utveckla ledarskapet, riktad satsning med handledning</a:t>
          </a:r>
          <a:endParaRPr lang="sv-SE" sz="1000">
            <a:effectLst/>
          </a:endParaRPr>
        </a:p>
        <a:p>
          <a:pPr rtl="0" eaLnBrk="1" latinLnBrk="0" hangingPunct="1"/>
          <a:r>
            <a:rPr lang="sv-SE" sz="1100" b="0">
              <a:solidFill>
                <a:schemeClr val="dk1"/>
              </a:solidFill>
              <a:effectLst/>
              <a:latin typeface="+mn-lt"/>
              <a:ea typeface="+mn-ea"/>
              <a:cs typeface="+mn-cs"/>
            </a:rPr>
            <a:t>- Utmana de duktiga eleverna</a:t>
          </a:r>
        </a:p>
        <a:p>
          <a:pPr rtl="0" eaLnBrk="1" latinLnBrk="0" hangingPunct="1"/>
          <a:r>
            <a:rPr lang="sv-SE" sz="1100" b="0">
              <a:solidFill>
                <a:schemeClr val="dk1"/>
              </a:solidFill>
              <a:effectLst/>
              <a:latin typeface="+mn-lt"/>
              <a:ea typeface="+mn-ea"/>
              <a:cs typeface="+mn-cs"/>
            </a:rPr>
            <a:t>- Pedagogisk utveckling av fritidshemmet tex rastverksamhet</a:t>
          </a:r>
          <a:endParaRPr lang="sv-SE" sz="1000">
            <a:effectLst/>
          </a:endParaRPr>
        </a:p>
        <a:p>
          <a:pPr rtl="0" eaLnBrk="1" latinLnBrk="0" hangingPunct="1"/>
          <a:r>
            <a:rPr lang="sv-SE" sz="1100" b="0">
              <a:solidFill>
                <a:schemeClr val="dk1"/>
              </a:solidFill>
              <a:effectLst/>
              <a:latin typeface="+mn-lt"/>
              <a:ea typeface="+mn-ea"/>
              <a:cs typeface="+mn-cs"/>
            </a:rPr>
            <a:t>- Bli</a:t>
          </a:r>
          <a:r>
            <a:rPr lang="sv-SE" sz="1100" b="0" baseline="0">
              <a:solidFill>
                <a:schemeClr val="dk1"/>
              </a:solidFill>
              <a:effectLst/>
              <a:latin typeface="+mn-lt"/>
              <a:ea typeface="+mn-ea"/>
              <a:cs typeface="+mn-cs"/>
            </a:rPr>
            <a:t> en EU-skola</a:t>
          </a:r>
        </a:p>
        <a:p>
          <a:pPr rtl="0" eaLnBrk="1" latinLnBrk="0" hangingPunct="1"/>
          <a:r>
            <a:rPr lang="sv-SE" sz="1100" b="1" baseline="0">
              <a:solidFill>
                <a:schemeClr val="dk1"/>
              </a:solidFill>
              <a:effectLst/>
              <a:latin typeface="+mn-lt"/>
              <a:ea typeface="+mn-ea"/>
              <a:cs typeface="+mn-cs"/>
            </a:rPr>
            <a:t>- </a:t>
          </a:r>
          <a:r>
            <a:rPr lang="sv-SE" sz="1100" b="0" baseline="0">
              <a:solidFill>
                <a:schemeClr val="dk1"/>
              </a:solidFill>
              <a:effectLst/>
              <a:latin typeface="+mn-lt"/>
              <a:ea typeface="+mn-ea"/>
              <a:cs typeface="+mn-cs"/>
            </a:rPr>
            <a:t>Ta in mer forskning i undersvisningen</a:t>
          </a:r>
          <a:endParaRPr lang="sv-SE" sz="1000" b="0">
            <a:effectLst/>
          </a:endParaRPr>
        </a:p>
        <a:p>
          <a:pPr rtl="0" eaLnBrk="1" latinLnBrk="0" hangingPunct="1"/>
          <a:r>
            <a:rPr lang="sv-SE" sz="1100" b="0">
              <a:solidFill>
                <a:schemeClr val="dk1"/>
              </a:solidFill>
              <a:effectLst/>
              <a:latin typeface="+mn-lt"/>
              <a:ea typeface="+mn-ea"/>
              <a:cs typeface="+mn-cs"/>
            </a:rPr>
            <a:t>- Attraktiv och trygg skola, Likabehandlingsplanens mål</a:t>
          </a:r>
        </a:p>
        <a:p>
          <a:pPr marL="0" marR="0" lvl="0" indent="0" defTabSz="914400" rtl="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 Stordammen ska fortsatt vara en attraktiv arbetsplats för medarbetare</a:t>
          </a:r>
          <a:r>
            <a:rPr lang="sv-SE" sz="1100" b="0">
              <a:solidFill>
                <a:schemeClr val="dk1"/>
              </a:solidFill>
              <a:effectLst/>
              <a:latin typeface="+mn-lt"/>
              <a:ea typeface="+mn-ea"/>
              <a:cs typeface="+mn-cs"/>
            </a:rPr>
            <a:t>. Forsatt</a:t>
          </a:r>
          <a:r>
            <a:rPr lang="sv-SE" sz="1100" b="0" baseline="0">
              <a:solidFill>
                <a:schemeClr val="dk1"/>
              </a:solidFill>
              <a:effectLst/>
              <a:latin typeface="+mn-lt"/>
              <a:ea typeface="+mn-ea"/>
              <a:cs typeface="+mn-cs"/>
            </a:rPr>
            <a:t> h</a:t>
          </a:r>
          <a:r>
            <a:rPr lang="sv-SE" sz="1100" b="0">
              <a:solidFill>
                <a:schemeClr val="dk1"/>
              </a:solidFill>
              <a:effectLst/>
              <a:latin typeface="+mn-lt"/>
              <a:ea typeface="+mn-ea"/>
              <a:cs typeface="+mn-cs"/>
            </a:rPr>
            <a:t>öga resultat i motivation, meningsfullhet</a:t>
          </a:r>
          <a:r>
            <a:rPr lang="sv-SE" sz="1100" b="0" baseline="0">
              <a:solidFill>
                <a:schemeClr val="dk1"/>
              </a:solidFill>
              <a:effectLst/>
              <a:latin typeface="+mn-lt"/>
              <a:ea typeface="+mn-ea"/>
              <a:cs typeface="+mn-cs"/>
            </a:rPr>
            <a:t> och stolthet över sitt arbete och Stordammens skola.</a:t>
          </a:r>
          <a:r>
            <a:rPr lang="sv-SE" sz="1100" b="0">
              <a:solidFill>
                <a:schemeClr val="dk1"/>
              </a:solidFill>
              <a:effectLst/>
              <a:latin typeface="+mn-lt"/>
              <a:ea typeface="+mn-ea"/>
              <a:cs typeface="+mn-cs"/>
            </a:rPr>
            <a:t> </a:t>
          </a:r>
          <a:r>
            <a:rPr lang="sv-SE" sz="1100">
              <a:solidFill>
                <a:schemeClr val="dk1"/>
              </a:solidFill>
              <a:effectLst/>
              <a:latin typeface="+mn-lt"/>
              <a:ea typeface="+mn-ea"/>
              <a:cs typeface="+mn-cs"/>
            </a:rPr>
            <a:t>Mäts varje år i medarbetarenkäten. </a:t>
          </a:r>
          <a:endParaRPr lang="sv-SE" sz="1000">
            <a:effectLst/>
          </a:endParaRPr>
        </a:p>
        <a:p>
          <a:pPr rtl="0" eaLnBrk="1" latinLnBrk="0" hangingPunct="1"/>
          <a:r>
            <a:rPr lang="sv-SE" sz="1100" b="0">
              <a:solidFill>
                <a:schemeClr val="dk1"/>
              </a:solidFill>
              <a:effectLst/>
              <a:latin typeface="+mn-lt"/>
              <a:ea typeface="+mn-ea"/>
              <a:cs typeface="+mn-cs"/>
            </a:rPr>
            <a:t>- Budget i balans</a:t>
          </a:r>
        </a:p>
        <a:p>
          <a:pPr rtl="0" eaLnBrk="1" latinLnBrk="0" hangingPunct="1"/>
          <a:endParaRPr lang="sv-SE" sz="1000">
            <a:effectLst/>
          </a:endParaRPr>
        </a:p>
        <a:p>
          <a:r>
            <a:rPr lang="sv-SE" sz="1100">
              <a:solidFill>
                <a:schemeClr val="dk1"/>
              </a:solidFill>
              <a:effectLst/>
              <a:latin typeface="+mn-lt"/>
              <a:ea typeface="+mn-ea"/>
              <a:cs typeface="+mn-cs"/>
            </a:rPr>
            <a:t>I alla klasser/grupper ska arbetssätt och arbetsmetoder användas som ökar elevers måluppfyllelse och upplevelse av delaktighet. Elever ska ha god kunskap om målen för skolarbetet, få vara delaktig i att välja arbetssätt som bidrar till god måluppfyllelse och medverka i bedömning om målen nåtts. Eleven ska uppleva att skolans personal har höga förväntningar på att han/hon ska lyckas i sitt skolarbete samt att personalen ofta ger feedback på hur elevens kunskaper och förmågor utvecklas genom att synliggöra lärandet. </a:t>
          </a:r>
          <a:endParaRPr lang="sv-SE" sz="1000">
            <a:effectLst/>
          </a:endParaRPr>
        </a:p>
        <a:p>
          <a:r>
            <a:rPr lang="sv-SE" sz="1100" b="1">
              <a:solidFill>
                <a:schemeClr val="dk1"/>
              </a:solidFill>
              <a:effectLst/>
              <a:latin typeface="+mn-lt"/>
              <a:ea typeface="+mn-ea"/>
              <a:cs typeface="+mn-cs"/>
            </a:rPr>
            <a:t>Delmål 2022/23: Förbättrat resultat i elevenkät och fritidsenkät avseende trygghet, lust att lära, delaktighet och feedback till elever.</a:t>
          </a:r>
          <a:endParaRPr lang="sv-SE" sz="1000">
            <a:effectLst/>
          </a:endParaRPr>
        </a:p>
        <a:p>
          <a:r>
            <a:rPr lang="sv-SE" sz="1100">
              <a:solidFill>
                <a:schemeClr val="dk1"/>
              </a:solidFill>
              <a:effectLst/>
              <a:latin typeface="+mn-lt"/>
              <a:ea typeface="+mn-ea"/>
              <a:cs typeface="+mn-cs"/>
            </a:rPr>
            <a:t> </a:t>
          </a:r>
          <a:endParaRPr lang="sv-SE" sz="1000">
            <a:effectLst/>
          </a:endParaRPr>
        </a:p>
        <a:p>
          <a:r>
            <a:rPr lang="sv-SE" sz="1100">
              <a:solidFill>
                <a:schemeClr val="dk1"/>
              </a:solidFill>
              <a:effectLst/>
              <a:latin typeface="+mn-lt"/>
              <a:ea typeface="+mn-ea"/>
              <a:cs typeface="+mn-cs"/>
            </a:rPr>
            <a:t>Undervisningen ska utvecklas så att alla elever </a:t>
          </a:r>
          <a:r>
            <a:rPr lang="sv-SE" sz="1100" u="sng">
              <a:solidFill>
                <a:schemeClr val="dk1"/>
              </a:solidFill>
              <a:effectLst/>
              <a:latin typeface="+mn-lt"/>
              <a:ea typeface="+mn-ea"/>
              <a:cs typeface="+mn-cs"/>
            </a:rPr>
            <a:t>minst</a:t>
          </a:r>
          <a:r>
            <a:rPr lang="sv-SE" sz="1100">
              <a:solidFill>
                <a:schemeClr val="dk1"/>
              </a:solidFill>
              <a:effectLst/>
              <a:latin typeface="+mn-lt"/>
              <a:ea typeface="+mn-ea"/>
              <a:cs typeface="+mn-cs"/>
            </a:rPr>
            <a:t> når kravnivån. Alla lärare ska i sin undervisning ha metoder som innebär att även elever som kommit mycket långt i sin kunskapsutveckling kan utmanas/utvecklas. Upptäcka de särsklit begåvade eleverna.</a:t>
          </a:r>
          <a:endParaRPr lang="sv-SE" sz="1000">
            <a:effectLst/>
          </a:endParaRPr>
        </a:p>
        <a:p>
          <a:r>
            <a:rPr lang="sv-SE" sz="1100" b="1">
              <a:solidFill>
                <a:schemeClr val="dk1"/>
              </a:solidFill>
              <a:effectLst/>
              <a:latin typeface="+mn-lt"/>
              <a:ea typeface="+mn-ea"/>
              <a:cs typeface="+mn-cs"/>
            </a:rPr>
            <a:t>Delmål 2022/23: Vi</a:t>
          </a:r>
          <a:r>
            <a:rPr lang="sv-SE" sz="1100" b="1" baseline="0">
              <a:solidFill>
                <a:schemeClr val="dk1"/>
              </a:solidFill>
              <a:effectLst/>
              <a:latin typeface="+mn-lt"/>
              <a:ea typeface="+mn-ea"/>
              <a:cs typeface="+mn-cs"/>
            </a:rPr>
            <a:t> ska behålla det höga</a:t>
          </a:r>
          <a:r>
            <a:rPr lang="sv-SE" sz="1100" b="1">
              <a:solidFill>
                <a:schemeClr val="dk1"/>
              </a:solidFill>
              <a:effectLst/>
              <a:latin typeface="+mn-lt"/>
              <a:ea typeface="+mn-ea"/>
              <a:cs typeface="+mn-cs"/>
            </a:rPr>
            <a:t> resultatet</a:t>
          </a:r>
          <a:r>
            <a:rPr lang="sv-SE" sz="1100" b="1" baseline="0">
              <a:solidFill>
                <a:schemeClr val="dk1"/>
              </a:solidFill>
              <a:effectLst/>
              <a:latin typeface="+mn-lt"/>
              <a:ea typeface="+mn-ea"/>
              <a:cs typeface="+mn-cs"/>
            </a:rPr>
            <a:t> </a:t>
          </a:r>
          <a:r>
            <a:rPr lang="sv-SE" sz="1100" b="1">
              <a:solidFill>
                <a:schemeClr val="dk1"/>
              </a:solidFill>
              <a:effectLst/>
              <a:latin typeface="+mn-lt"/>
              <a:ea typeface="+mn-ea"/>
              <a:cs typeface="+mn-cs"/>
            </a:rPr>
            <a:t>i nationella prov i matematik och svenska åk 3. Ämnesprov i åk 6, andel elever som har minst betyg E och deltagit i alla delprov ska öka. Meritvärdet för eleverna i åk 9</a:t>
          </a:r>
          <a:r>
            <a:rPr lang="sv-SE" sz="1100" b="1" baseline="0">
              <a:solidFill>
                <a:schemeClr val="dk1"/>
              </a:solidFill>
              <a:effectLst/>
              <a:latin typeface="+mn-lt"/>
              <a:ea typeface="+mn-ea"/>
              <a:cs typeface="+mn-cs"/>
            </a:rPr>
            <a:t> har höjts  och </a:t>
          </a:r>
          <a:r>
            <a:rPr lang="sv-SE" sz="1100" b="1">
              <a:solidFill>
                <a:schemeClr val="dk1"/>
              </a:solidFill>
              <a:effectLst/>
              <a:latin typeface="+mn-lt"/>
              <a:ea typeface="+mn-ea"/>
              <a:cs typeface="+mn-cs"/>
            </a:rPr>
            <a:t>det ska höjas</a:t>
          </a:r>
          <a:r>
            <a:rPr lang="sv-SE" sz="1100" b="1" baseline="0">
              <a:solidFill>
                <a:schemeClr val="dk1"/>
              </a:solidFill>
              <a:effectLst/>
              <a:latin typeface="+mn-lt"/>
              <a:ea typeface="+mn-ea"/>
              <a:cs typeface="+mn-cs"/>
            </a:rPr>
            <a:t> ytterligare.</a:t>
          </a:r>
          <a:r>
            <a:rPr lang="sv-SE" sz="1100" b="1">
              <a:solidFill>
                <a:schemeClr val="dk1"/>
              </a:solidFill>
              <a:effectLst/>
              <a:latin typeface="+mn-lt"/>
              <a:ea typeface="+mn-ea"/>
              <a:cs typeface="+mn-cs"/>
            </a:rPr>
            <a:t> De särsklit begåvade eleverna ska utmanas</a:t>
          </a:r>
          <a:r>
            <a:rPr lang="sv-SE" sz="1100" b="1" baseline="0">
              <a:solidFill>
                <a:schemeClr val="dk1"/>
              </a:solidFill>
              <a:effectLst/>
              <a:latin typeface="+mn-lt"/>
              <a:ea typeface="+mn-ea"/>
              <a:cs typeface="+mn-cs"/>
            </a:rPr>
            <a:t> på sin nivå.</a:t>
          </a:r>
          <a:endParaRPr lang="sv-SE" sz="1000">
            <a:effectLst/>
          </a:endParaRPr>
        </a:p>
        <a:p>
          <a:pPr eaLnBrk="1" fontAlgn="auto" latinLnBrk="0" hangingPunct="1"/>
          <a:r>
            <a:rPr lang="sv-SE" sz="1100">
              <a:solidFill>
                <a:schemeClr val="dk1"/>
              </a:solidFill>
              <a:effectLst/>
              <a:latin typeface="+mn-lt"/>
              <a:ea typeface="+mn-ea"/>
              <a:cs typeface="+mn-cs"/>
            </a:rPr>
            <a:t>All personal</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har som mål att minska frånvaron genom ett aktivt uppföljningsarbete, som kommer att initieras under läsåret 2021-2022. Vår analys är att både elever och vårdnadshavare behöver en snabbare återkoppling vid upprepad eller längre frånvaro. Idag finns det en rutin att i samband med föräldramöten och utvecklingssamtal påtala en korrelation mellan problematisk frånvaro och låg måluppfyllelse. Detta illustreras med bland annat genom att titta på grafiska frånvaroöversikter och kunskapsutvecklingen över tid.</a:t>
          </a:r>
          <a:endParaRPr lang="sv-SE" sz="1000">
            <a:effectLst/>
          </a:endParaRPr>
        </a:p>
        <a:p>
          <a:pPr eaLnBrk="1" fontAlgn="auto" latinLnBrk="0" hangingPunct="1"/>
          <a:r>
            <a:rPr lang="sv-SE" sz="1100" b="1">
              <a:solidFill>
                <a:schemeClr val="dk1"/>
              </a:solidFill>
              <a:effectLst/>
              <a:latin typeface="+mn-lt"/>
              <a:ea typeface="+mn-ea"/>
              <a:cs typeface="+mn-cs"/>
            </a:rPr>
            <a:t>Delmål</a:t>
          </a:r>
          <a:r>
            <a:rPr lang="sv-SE" sz="1100" b="1" baseline="0">
              <a:solidFill>
                <a:schemeClr val="dk1"/>
              </a:solidFill>
              <a:effectLst/>
              <a:latin typeface="+mn-lt"/>
              <a:ea typeface="+mn-ea"/>
              <a:cs typeface="+mn-cs"/>
            </a:rPr>
            <a:t> 2022/23: </a:t>
          </a:r>
          <a:r>
            <a:rPr lang="sv-SE" sz="1100" b="1">
              <a:solidFill>
                <a:schemeClr val="dk1"/>
              </a:solidFill>
              <a:effectLst/>
              <a:latin typeface="+mn-lt"/>
              <a:ea typeface="+mn-ea"/>
              <a:cs typeface="+mn-cs"/>
            </a:rPr>
            <a:t>Rapporteringsfrekvensen förbättras redan i förskoleklass för att kunna synliggöra frånvarotrender för enskild elev.</a:t>
          </a:r>
          <a:r>
            <a:rPr lang="sv-SE" sz="1100">
              <a:solidFill>
                <a:schemeClr val="dk1"/>
              </a:solidFill>
              <a:effectLst/>
              <a:latin typeface="+mn-lt"/>
              <a:ea typeface="+mn-ea"/>
              <a:cs typeface="+mn-cs"/>
            </a:rPr>
            <a:t> </a:t>
          </a:r>
          <a:r>
            <a:rPr lang="sv-SE" sz="1100" b="1">
              <a:solidFill>
                <a:schemeClr val="dk1"/>
              </a:solidFill>
              <a:effectLst/>
              <a:latin typeface="+mn-lt"/>
              <a:ea typeface="+mn-ea"/>
              <a:cs typeface="+mn-cs"/>
            </a:rPr>
            <a:t>Åtgärder som syftar till att minska frånvaro vidtas mer skyndsamt och systematiskt. </a:t>
          </a:r>
          <a:br>
            <a:rPr lang="sv-SE" sz="1100">
              <a:solidFill>
                <a:schemeClr val="dk1"/>
              </a:solidFill>
              <a:effectLst/>
              <a:latin typeface="+mn-lt"/>
              <a:ea typeface="+mn-ea"/>
              <a:cs typeface="+mn-cs"/>
            </a:rPr>
          </a:br>
          <a:endParaRPr lang="sv-SE" sz="1000">
            <a:effectLst/>
          </a:endParaRPr>
        </a:p>
        <a:p>
          <a:r>
            <a:rPr lang="sv-SE" sz="1100">
              <a:solidFill>
                <a:schemeClr val="dk1"/>
              </a:solidFill>
              <a:effectLst/>
              <a:latin typeface="+mn-lt"/>
              <a:ea typeface="+mn-ea"/>
              <a:cs typeface="+mn-cs"/>
            </a:rPr>
            <a:t>Likvärdighet i bedömningen ska säkras. </a:t>
          </a:r>
          <a:r>
            <a:rPr lang="sv-SE" sz="1100" b="1">
              <a:solidFill>
                <a:schemeClr val="dk1"/>
              </a:solidFill>
              <a:effectLst/>
              <a:latin typeface="+mn-lt"/>
              <a:ea typeface="+mn-ea"/>
              <a:cs typeface="+mn-cs"/>
            </a:rPr>
            <a:t>Delmål 2022/23:  UNIKUM och</a:t>
          </a:r>
          <a:r>
            <a:rPr lang="sv-SE" sz="1100" b="1" baseline="0">
              <a:solidFill>
                <a:schemeClr val="dk1"/>
              </a:solidFill>
              <a:effectLst/>
              <a:latin typeface="+mn-lt"/>
              <a:ea typeface="+mn-ea"/>
              <a:cs typeface="+mn-cs"/>
            </a:rPr>
            <a:t> att alla uppfyller SKA-listan.</a:t>
          </a:r>
          <a:r>
            <a:rPr lang="sv-SE" sz="1100" b="1">
              <a:solidFill>
                <a:schemeClr val="dk1"/>
              </a:solidFill>
              <a:effectLst/>
              <a:latin typeface="+mn-lt"/>
              <a:ea typeface="+mn-ea"/>
              <a:cs typeface="+mn-cs"/>
            </a:rPr>
            <a:t> En gemensam mall för den pedagogiska planeringen har arbetas fram under ledning av förstelärarna. Lokala pedagogiska planeringar och framtagandet av ”Röda spåret” i de flesta ämnena genomsyrar arbetet hos alla pedagoger. Förskoleklassen och Fritidshemmen använder UNIKUM</a:t>
          </a:r>
          <a:r>
            <a:rPr lang="sv-SE" sz="1100" b="1" baseline="0">
              <a:solidFill>
                <a:schemeClr val="dk1"/>
              </a:solidFill>
              <a:effectLst/>
              <a:latin typeface="+mn-lt"/>
              <a:ea typeface="+mn-ea"/>
              <a:cs typeface="+mn-cs"/>
            </a:rPr>
            <a:t> i kommunikation med vårdnadshavare/elev.</a:t>
          </a:r>
          <a:endParaRPr lang="sv-SE" sz="1000">
            <a:effectLst/>
          </a:endParaRPr>
        </a:p>
        <a:p>
          <a:r>
            <a:rPr lang="sv-SE" sz="1100">
              <a:solidFill>
                <a:schemeClr val="dk1"/>
              </a:solidFill>
              <a:effectLst/>
              <a:latin typeface="+mn-lt"/>
              <a:ea typeface="+mn-ea"/>
              <a:cs typeface="+mn-cs"/>
            </a:rPr>
            <a:t> </a:t>
          </a:r>
          <a:endParaRPr lang="sv-SE" sz="1000">
            <a:effectLst/>
          </a:endParaRPr>
        </a:p>
        <a:p>
          <a:r>
            <a:rPr lang="sv-SE" sz="1100">
              <a:solidFill>
                <a:schemeClr val="dk1"/>
              </a:solidFill>
              <a:effectLst/>
              <a:latin typeface="+mn-lt"/>
              <a:ea typeface="+mn-ea"/>
              <a:cs typeface="+mn-cs"/>
            </a:rPr>
            <a:t>Alla klasser/grupper ska ha en fortsatt god arbetsmiljö där eleverna upplever trygghet, studiero och trivsel. Rasterna ska vara tillfällen till avkoppling, rörelse och lek för alla elever.</a:t>
          </a:r>
          <a:r>
            <a:rPr lang="sv-SE" sz="1100" b="1">
              <a:solidFill>
                <a:schemeClr val="dk1"/>
              </a:solidFill>
              <a:effectLst/>
              <a:latin typeface="+mn-lt"/>
              <a:ea typeface="+mn-ea"/>
              <a:cs typeface="+mn-cs"/>
            </a:rPr>
            <a:t> </a:t>
          </a:r>
          <a:endParaRPr lang="sv-SE" sz="1000">
            <a:effectLst/>
          </a:endParaRPr>
        </a:p>
        <a:p>
          <a:r>
            <a:rPr lang="sv-SE" sz="1100" b="1">
              <a:solidFill>
                <a:schemeClr val="dk1"/>
              </a:solidFill>
              <a:effectLst/>
              <a:latin typeface="+mn-lt"/>
              <a:ea typeface="+mn-ea"/>
              <a:cs typeface="+mn-cs"/>
            </a:rPr>
            <a:t>Delmål 2022/23:  100 % av eleverna </a:t>
          </a:r>
          <a:r>
            <a:rPr lang="sv-SE" sz="1100" b="1" baseline="0">
              <a:solidFill>
                <a:schemeClr val="dk1"/>
              </a:solidFill>
              <a:effectLst/>
              <a:latin typeface="+mn-lt"/>
              <a:ea typeface="+mn-ea"/>
              <a:cs typeface="+mn-cs"/>
            </a:rPr>
            <a:t>ska </a:t>
          </a:r>
          <a:r>
            <a:rPr lang="sv-SE" sz="1100" b="1">
              <a:solidFill>
                <a:schemeClr val="dk1"/>
              </a:solidFill>
              <a:effectLst/>
              <a:latin typeface="+mn-lt"/>
              <a:ea typeface="+mn-ea"/>
              <a:cs typeface="+mn-cs"/>
            </a:rPr>
            <a:t>avge positiva svar på de frågor som rör området trygghet och trivsel  i elev- och fritidsenkäten. </a:t>
          </a:r>
          <a:endParaRPr lang="sv-SE" sz="1000">
            <a:effectLst/>
          </a:endParaRPr>
        </a:p>
        <a:p>
          <a:r>
            <a:rPr lang="sv-SE" sz="1100">
              <a:solidFill>
                <a:schemeClr val="dk1"/>
              </a:solidFill>
              <a:effectLst/>
              <a:latin typeface="+mn-lt"/>
              <a:ea typeface="+mn-ea"/>
              <a:cs typeface="+mn-cs"/>
            </a:rPr>
            <a:t> </a:t>
          </a:r>
          <a:endParaRPr lang="sv-SE" sz="1000">
            <a:effectLst/>
          </a:endParaRPr>
        </a:p>
        <a:p>
          <a:r>
            <a:rPr lang="sv-SE" sz="1100">
              <a:solidFill>
                <a:schemeClr val="dk1"/>
              </a:solidFill>
              <a:effectLst/>
              <a:latin typeface="+mn-lt"/>
              <a:ea typeface="+mn-ea"/>
              <a:cs typeface="+mn-cs"/>
            </a:rPr>
            <a:t>Skolans rutiner för det systematiska kvalitetsarbetet ska förfinas och eventuella revideringar av rutiner ska genomföras efter test. </a:t>
          </a:r>
          <a:r>
            <a:rPr lang="sv-SE" sz="1100" b="1">
              <a:solidFill>
                <a:schemeClr val="dk1"/>
              </a:solidFill>
              <a:effectLst/>
              <a:latin typeface="+mn-lt"/>
              <a:ea typeface="+mn-ea"/>
              <a:cs typeface="+mn-cs"/>
            </a:rPr>
            <a:t>Delmål 2022/23: Alla medarbetare ska känna till hur kvalitetsarbetet ska bedrivas och hur de ska medverka. Uppföljning sker i medarbetarsamtal under året.</a:t>
          </a:r>
          <a:endParaRPr lang="sv-SE" sz="1000">
            <a:effectLst/>
          </a:endParaRPr>
        </a:p>
        <a:p>
          <a:r>
            <a:rPr lang="sv-SE" sz="1100">
              <a:solidFill>
                <a:schemeClr val="dk1"/>
              </a:solidFill>
              <a:effectLst/>
              <a:latin typeface="+mn-lt"/>
              <a:ea typeface="+mn-ea"/>
              <a:cs typeface="+mn-cs"/>
            </a:rPr>
            <a:t> </a:t>
          </a:r>
          <a:endParaRPr lang="sv-SE" sz="1000">
            <a:effectLst/>
          </a:endParaRPr>
        </a:p>
        <a:p>
          <a:r>
            <a:rPr lang="sv-SE" sz="1100">
              <a:solidFill>
                <a:schemeClr val="dk1"/>
              </a:solidFill>
              <a:effectLst/>
              <a:latin typeface="+mn-lt"/>
              <a:ea typeface="+mn-ea"/>
              <a:cs typeface="+mn-cs"/>
            </a:rPr>
            <a:t>Positivt resultat i enkät kring lärares arbetsbelastning är att de flesta tycker att de kan påverka sin arbetssituation och att det råder</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ett öppet klimat där alla vågar säga vad de tycker.  Mer fokus på att förbättrad arbetsmiljö för alla medarbetare genom att varje medarbetare har en rimlig arbetsbelastning och har IT-system som underlättar arbetet.</a:t>
          </a:r>
          <a:endParaRPr lang="sv-SE" sz="1000">
            <a:effectLst/>
          </a:endParaRPr>
        </a:p>
        <a:p>
          <a:r>
            <a:rPr lang="sv-SE" sz="1100">
              <a:solidFill>
                <a:schemeClr val="dk1"/>
              </a:solidFill>
              <a:effectLst/>
              <a:latin typeface="+mn-lt"/>
              <a:ea typeface="+mn-ea"/>
              <a:cs typeface="+mn-cs"/>
            </a:rPr>
            <a:t> Arbetsmiljöarbetet ska bedrivas av skolledning i samspel med arbetsmiljögruppen.  Personalen är delaktiga och förbättringsförslag ska tas tillvara omgående när så är möjligt. </a:t>
          </a:r>
          <a:r>
            <a:rPr lang="sv-SE" sz="1100" b="1">
              <a:solidFill>
                <a:schemeClr val="dk1"/>
              </a:solidFill>
              <a:effectLst/>
              <a:latin typeface="+mn-lt"/>
              <a:ea typeface="+mn-ea"/>
              <a:cs typeface="+mn-cs"/>
            </a:rPr>
            <a:t>Delmål 2022/23: </a:t>
          </a:r>
        </a:p>
        <a:p>
          <a:r>
            <a:rPr lang="sv-SE" sz="1100" b="1">
              <a:solidFill>
                <a:schemeClr val="dk1"/>
              </a:solidFill>
              <a:effectLst/>
              <a:latin typeface="+mn-lt"/>
              <a:ea typeface="+mn-ea"/>
              <a:cs typeface="+mn-cs"/>
            </a:rPr>
            <a:t>Bättre värden för frågeområdet Arbetsbelastning i medarbetarenkäten.</a:t>
          </a:r>
          <a:endParaRPr lang="sv-SE" sz="1000">
            <a:effectLst/>
          </a:endParaRPr>
        </a:p>
        <a:p>
          <a:r>
            <a:rPr lang="sv-SE" sz="1100" i="1">
              <a:solidFill>
                <a:schemeClr val="dk1"/>
              </a:solidFill>
              <a:effectLst/>
              <a:latin typeface="+mn-lt"/>
              <a:ea typeface="+mn-ea"/>
              <a:cs typeface="+mn-cs"/>
            </a:rPr>
            <a:t> </a:t>
          </a:r>
          <a:endParaRPr lang="sv-SE" sz="1000">
            <a:effectLst/>
          </a:endParaRPr>
        </a:p>
        <a:p>
          <a:r>
            <a:rPr lang="sv-SE" sz="1100">
              <a:solidFill>
                <a:schemeClr val="dk1"/>
              </a:solidFill>
              <a:effectLst/>
              <a:latin typeface="+mn-lt"/>
              <a:ea typeface="+mn-ea"/>
              <a:cs typeface="+mn-cs"/>
            </a:rPr>
            <a:t>Utveckla det pedagogiska ledarskapet på skolan.</a:t>
          </a:r>
          <a:r>
            <a:rPr lang="sv-SE" sz="1100" i="1">
              <a:solidFill>
                <a:schemeClr val="dk1"/>
              </a:solidFill>
              <a:effectLst/>
              <a:latin typeface="+mn-lt"/>
              <a:ea typeface="+mn-ea"/>
              <a:cs typeface="+mn-cs"/>
            </a:rPr>
            <a:t> </a:t>
          </a:r>
          <a:r>
            <a:rPr lang="sv-SE" sz="1100">
              <a:solidFill>
                <a:schemeClr val="dk1"/>
              </a:solidFill>
              <a:effectLst/>
              <a:latin typeface="+mn-lt"/>
              <a:ea typeface="+mn-ea"/>
              <a:cs typeface="+mn-cs"/>
            </a:rPr>
            <a:t>Former för detta tas fram av förstelärarna i utvecklingsarbetet med ”Ledarskapslyftet” och ingår som en del av det kontinuerliga kvalitetsarbetet. Att skapa former för att lära av varandra. </a:t>
          </a:r>
          <a:r>
            <a:rPr lang="sv-SE" sz="1100" b="1">
              <a:solidFill>
                <a:schemeClr val="dk1"/>
              </a:solidFill>
              <a:effectLst/>
              <a:latin typeface="+mn-lt"/>
              <a:ea typeface="+mn-ea"/>
              <a:cs typeface="+mn-cs"/>
            </a:rPr>
            <a:t>Delmål 2022/23: Att mer systematiskt ta del av kollegors undervisning genom samtal och kollegialt lärande kring undervisningen,</a:t>
          </a:r>
          <a:r>
            <a:rPr lang="sv-SE" sz="1100" b="1" baseline="0">
              <a:solidFill>
                <a:schemeClr val="dk1"/>
              </a:solidFill>
              <a:effectLst/>
              <a:latin typeface="+mn-lt"/>
              <a:ea typeface="+mn-ea"/>
              <a:cs typeface="+mn-cs"/>
            </a:rPr>
            <a:t> erfarenhetsutbyte.</a:t>
          </a:r>
        </a:p>
        <a:p>
          <a:r>
            <a:rPr lang="sv-SE" sz="1100" b="1" baseline="0">
              <a:solidFill>
                <a:schemeClr val="dk1"/>
              </a:solidFill>
              <a:effectLst/>
              <a:latin typeface="+mn-lt"/>
              <a:ea typeface="+mn-ea"/>
              <a:cs typeface="+mn-cs"/>
            </a:rPr>
            <a:t>Delmål 2022/23: Ta in mer forskning i undersvisningen</a:t>
          </a:r>
          <a:endParaRPr lang="sv-SE" sz="1000">
            <a:effectLst/>
          </a:endParaRPr>
        </a:p>
        <a:p>
          <a:endParaRPr lang="sv-SE" sz="1000" baseline="0">
            <a:solidFill>
              <a:sysClr val="windowText" lastClr="000000"/>
            </a:solidFill>
          </a:endParaRPr>
        </a:p>
        <a:p>
          <a:endParaRPr lang="sv-SE" sz="1000" baseline="0"/>
        </a:p>
        <a:p>
          <a:endParaRPr lang="sv-SE" sz="1000" baseline="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142875</xdr:colOff>
      <xdr:row>1</xdr:row>
      <xdr:rowOff>3175</xdr:rowOff>
    </xdr:from>
    <xdr:to>
      <xdr:col>12</xdr:col>
      <xdr:colOff>311150</xdr:colOff>
      <xdr:row>36</xdr:row>
      <xdr:rowOff>104776</xdr:rowOff>
    </xdr:to>
    <xdr:sp macro="" textlink="">
      <xdr:nvSpPr>
        <xdr:cNvPr id="2" name="textruta 1">
          <a:extLst>
            <a:ext uri="{FF2B5EF4-FFF2-40B4-BE49-F238E27FC236}">
              <a16:creationId xmlns:a16="http://schemas.microsoft.com/office/drawing/2014/main" id="{F3D99041-7115-4744-8D22-626218B9A952}"/>
            </a:ext>
          </a:extLst>
        </xdr:cNvPr>
        <xdr:cNvSpPr txBox="1"/>
      </xdr:nvSpPr>
      <xdr:spPr>
        <a:xfrm>
          <a:off x="142875" y="184150"/>
          <a:ext cx="7454900" cy="6435726"/>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sv-SE" sz="2000" b="1">
              <a:solidFill>
                <a:schemeClr val="dk1"/>
              </a:solidFill>
              <a:effectLst/>
              <a:latin typeface="+mn-lt"/>
              <a:ea typeface="+mn-ea"/>
              <a:cs typeface="+mn-cs"/>
            </a:rPr>
            <a:t>Analys av fritidshem</a:t>
          </a:r>
        </a:p>
        <a:p>
          <a:pPr rtl="0" eaLnBrk="1" latinLnBrk="0" hangingPunct="1"/>
          <a:endParaRPr lang="sv-SE" sz="1000">
            <a:effectLst/>
          </a:endParaRPr>
        </a:p>
        <a:p>
          <a:r>
            <a:rPr lang="sv-SE" sz="1100">
              <a:solidFill>
                <a:schemeClr val="dk1"/>
              </a:solidFill>
              <a:effectLst/>
              <a:latin typeface="+mn-lt"/>
              <a:ea typeface="+mn-ea"/>
              <a:cs typeface="+mn-cs"/>
            </a:rPr>
            <a:t>Tänk specifikt på förmågorna i kap 4 i läroplanen. </a:t>
          </a:r>
        </a:p>
        <a:p>
          <a:endParaRPr lang="sv-SE" sz="1100">
            <a:solidFill>
              <a:schemeClr val="dk1"/>
            </a:solidFill>
            <a:effectLst/>
            <a:latin typeface="+mn-lt"/>
            <a:ea typeface="+mn-ea"/>
            <a:cs typeface="+mn-cs"/>
          </a:endParaRPr>
        </a:p>
        <a:p>
          <a:pPr lvl="0"/>
          <a:r>
            <a:rPr lang="sv-SE" sz="1100">
              <a:solidFill>
                <a:schemeClr val="dk1"/>
              </a:solidFill>
              <a:effectLst/>
              <a:latin typeface="+mn-lt"/>
              <a:ea typeface="+mn-ea"/>
              <a:cs typeface="+mn-cs"/>
            </a:rPr>
            <a:t>Beskriv hur fritidshemmets undervisning kompletterar skolans undervisning.</a:t>
          </a:r>
        </a:p>
        <a:p>
          <a:pPr lvl="0"/>
          <a:r>
            <a:rPr lang="sv-SE" sz="1100">
              <a:solidFill>
                <a:schemeClr val="dk1"/>
              </a:solidFill>
              <a:effectLst/>
              <a:latin typeface="+mn-lt"/>
              <a:ea typeface="+mn-ea"/>
              <a:cs typeface="+mn-cs"/>
            </a:rPr>
            <a:t>Vilka styrkor och utvecklingsområden identifierar ni i fritidshemmets undervisning</a:t>
          </a:r>
        </a:p>
        <a:p>
          <a:pPr lvl="0"/>
          <a:r>
            <a:rPr lang="sv-SE" sz="1100">
              <a:solidFill>
                <a:schemeClr val="dk1"/>
              </a:solidFill>
              <a:effectLst/>
              <a:latin typeface="+mn-lt"/>
              <a:ea typeface="+mn-ea"/>
              <a:cs typeface="+mn-cs"/>
            </a:rPr>
            <a:t>Fördjupa er i </a:t>
          </a:r>
          <a:r>
            <a:rPr lang="sv-SE" sz="1100" b="1">
              <a:solidFill>
                <a:schemeClr val="dk1"/>
              </a:solidFill>
              <a:effectLst/>
              <a:latin typeface="+mn-lt"/>
              <a:ea typeface="+mn-ea"/>
              <a:cs typeface="+mn-cs"/>
            </a:rPr>
            <a:t>orsakerna</a:t>
          </a:r>
          <a:r>
            <a:rPr lang="sv-SE" sz="1100">
              <a:solidFill>
                <a:schemeClr val="dk1"/>
              </a:solidFill>
              <a:effectLst/>
              <a:latin typeface="+mn-lt"/>
              <a:ea typeface="+mn-ea"/>
              <a:cs typeface="+mn-cs"/>
            </a:rPr>
            <a:t> till dessa.</a:t>
          </a:r>
        </a:p>
        <a:p>
          <a:pPr rtl="0" eaLnBrk="1" latinLnBrk="0" hangingPunct="1"/>
          <a:endParaRPr lang="sv-SE" sz="1000">
            <a:solidFill>
              <a:schemeClr val="dk1"/>
            </a:solidFill>
            <a:effectLst/>
            <a:latin typeface="+mn-lt"/>
            <a:ea typeface="+mn-ea"/>
            <a:cs typeface="+mn-cs"/>
          </a:endParaRPr>
        </a:p>
        <a:p>
          <a:r>
            <a:rPr lang="sv-SE" sz="1100">
              <a:solidFill>
                <a:schemeClr val="dk1"/>
              </a:solidFill>
              <a:effectLst/>
              <a:latin typeface="+mn-lt"/>
              <a:ea typeface="+mn-ea"/>
              <a:cs typeface="+mn-cs"/>
            </a:rPr>
            <a:t>Personalen på fritidshemmen har arbetat med mottagandeprocessen med hur de möter upp barnen och föräldrar så att</a:t>
          </a:r>
          <a:r>
            <a:rPr lang="sv-SE" sz="1100" baseline="0">
              <a:solidFill>
                <a:schemeClr val="dk1"/>
              </a:solidFill>
              <a:effectLst/>
              <a:latin typeface="+mn-lt"/>
              <a:ea typeface="+mn-ea"/>
              <a:cs typeface="+mn-cs"/>
            </a:rPr>
            <a:t> de</a:t>
          </a:r>
          <a:r>
            <a:rPr lang="sv-SE" sz="1100">
              <a:solidFill>
                <a:schemeClr val="dk1"/>
              </a:solidFill>
              <a:effectLst/>
              <a:latin typeface="+mn-lt"/>
              <a:ea typeface="+mn-ea"/>
              <a:cs typeface="+mn-cs"/>
            </a:rPr>
            <a:t> känner sig trygga och nöjda. Att det finns information i hallen t.ex. att det alltid finns en tydlig planering där veckans aktiviteter finns så att föräldrar och barn är medvetna om vad som kommer att hända på fritids. Personalen samlar på goda berättelser om det som händer på fritids och det dokumenteras med fotografering. Personalen har fått utbildning i lågaffektivt bemötande. För att visa upp fritidsverksamheten skrivs det ett månadsbrev till föräldrarna i Unikum. Alla rutiner har</a:t>
          </a:r>
          <a:r>
            <a:rPr lang="sv-SE" sz="1100" baseline="0">
              <a:solidFill>
                <a:schemeClr val="dk1"/>
              </a:solidFill>
              <a:effectLst/>
              <a:latin typeface="+mn-lt"/>
              <a:ea typeface="+mn-ea"/>
              <a:cs typeface="+mn-cs"/>
            </a:rPr>
            <a:t> förfinats och förbättras tex morgonfritids och stängningsfritids. Gemensamma föräldramöten.</a:t>
          </a:r>
        </a:p>
        <a:p>
          <a:endParaRPr lang="sv-SE"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Arbetet med "Nyckeln till skolgårdens lärande", våra olika roller på fritidshemmet, och arbetet med att skapa tillgängliga lärmiljöer, har gjort att samarbete och att skapa "ett" fritids har hjälpt oss i arbetet att utvecklas. Boken har gett oss redskap att se våra yrkesroller, exempel; fredag eftermiddag heter NN "Utcheckare" osv... Detta har även givit oss ett större förtroende och tillit till kollegor, vi litar på att Utcheckaren, checkar ut (vi andra behöver inte tänka på vilka elever som går hem och när).</a:t>
          </a:r>
          <a:br>
            <a:rPr lang="sv-SE" sz="1100">
              <a:solidFill>
                <a:schemeClr val="dk1"/>
              </a:solidFill>
              <a:effectLst/>
              <a:latin typeface="+mn-lt"/>
              <a:ea typeface="+mn-ea"/>
              <a:cs typeface="+mn-cs"/>
            </a:rPr>
          </a:br>
          <a:r>
            <a:rPr lang="sv-SE" sz="1100">
              <a:solidFill>
                <a:schemeClr val="dk1"/>
              </a:solidFill>
              <a:effectLst/>
              <a:latin typeface="+mn-lt"/>
              <a:ea typeface="+mn-ea"/>
              <a:cs typeface="+mn-cs"/>
            </a:rPr>
            <a:t>Den som håller i en aktivitet kan fokusera och vara trygg i den rollen, utan att behöva ta ansvar för andra saker.</a:t>
          </a:r>
          <a:br>
            <a:rPr lang="sv-SE" sz="1100">
              <a:solidFill>
                <a:schemeClr val="dk1"/>
              </a:solidFill>
              <a:effectLst/>
              <a:latin typeface="+mn-lt"/>
              <a:ea typeface="+mn-ea"/>
              <a:cs typeface="+mn-cs"/>
            </a:rPr>
          </a:br>
          <a:r>
            <a:rPr lang="sv-SE" sz="1100">
              <a:solidFill>
                <a:schemeClr val="dk1"/>
              </a:solidFill>
              <a:effectLst/>
              <a:latin typeface="+mn-lt"/>
              <a:ea typeface="+mn-ea"/>
              <a:cs typeface="+mn-cs"/>
            </a:rPr>
            <a:t>Boden som vi har på skolgården är välfylld med leksaker, aktivitetsredskap, en del spel etc. Det hjälper till att möjliggöra ett positivt engagemang. Det har blivit extra tydligt och märks att våra fredagsstationer har gett eleverna rörelseglädje, lust att pröva och lust att leka. Fredagarna är välplanerade, strukturerade med aktiviteter samt tydlig rollfördelning hos personalen.</a:t>
          </a:r>
        </a:p>
        <a:p>
          <a:endParaRPr lang="sv-SE" sz="1000">
            <a:effectLst/>
          </a:endParaRPr>
        </a:p>
        <a:p>
          <a:pPr rtl="0" eaLnBrk="1" fontAlgn="auto" latinLnBrk="0" hangingPunct="1"/>
          <a:r>
            <a:rPr lang="sv-SE" sz="1100">
              <a:solidFill>
                <a:schemeClr val="dk1"/>
              </a:solidFill>
              <a:effectLst/>
              <a:latin typeface="+mn-lt"/>
              <a:ea typeface="+mn-ea"/>
              <a:cs typeface="+mn-cs"/>
            </a:rPr>
            <a:t>Enkätsvaren säger oss att skolans elever är trygga, trivs, aktiviteterna gör dem nyfikna, känner sig lyssnade på och får stöd när de behöver det. Vi kan ytterligare förbättra resultaten kring delaktighet och upplevelse av återkoppling från lärare och fritidspersonal samt se till att det finns lugna miljöer för vila och avkoppling på fritidshemmen. Olika insatser kring raster och kapprum för de lägre åldrarna (F-5) har inneburit att vi haft ett lugnare klimat under rast med mindre</a:t>
          </a:r>
          <a:r>
            <a:rPr lang="sv-SE" sz="1100" baseline="0">
              <a:solidFill>
                <a:schemeClr val="dk1"/>
              </a:solidFill>
              <a:effectLst/>
              <a:latin typeface="+mn-lt"/>
              <a:ea typeface="+mn-ea"/>
              <a:cs typeface="+mn-cs"/>
            </a:rPr>
            <a:t> oro</a:t>
          </a:r>
          <a:r>
            <a:rPr lang="sv-SE" sz="1100">
              <a:solidFill>
                <a:schemeClr val="dk1"/>
              </a:solidFill>
              <a:effectLst/>
              <a:latin typeface="+mn-lt"/>
              <a:ea typeface="+mn-ea"/>
              <a:cs typeface="+mn-cs"/>
            </a:rPr>
            <a:t> än tidigare. </a:t>
          </a:r>
          <a:endParaRPr lang="sv-SE" sz="1000">
            <a:effectLst/>
          </a:endParaRPr>
        </a:p>
        <a:p>
          <a:pPr rtl="0" eaLnBrk="1" fontAlgn="auto" latinLnBrk="0" hangingPunct="1"/>
          <a:r>
            <a:rPr lang="sv-SE" sz="1100">
              <a:solidFill>
                <a:schemeClr val="dk1"/>
              </a:solidFill>
              <a:effectLst/>
              <a:latin typeface="+mn-lt"/>
              <a:ea typeface="+mn-ea"/>
              <a:cs typeface="+mn-cs"/>
            </a:rPr>
            <a:t>Vi har från ht 2019 ett morgonfritids och ett stängningsfritids och det har gjort det lugnare för alla. Vuxna finns nära och kan snabbt upptäcka oro</a:t>
          </a:r>
          <a:r>
            <a:rPr lang="sv-SE" sz="1100" baseline="0">
              <a:solidFill>
                <a:schemeClr val="dk1"/>
              </a:solidFill>
              <a:effectLst/>
              <a:latin typeface="+mn-lt"/>
              <a:ea typeface="+mn-ea"/>
              <a:cs typeface="+mn-cs"/>
            </a:rPr>
            <a:t> och</a:t>
          </a:r>
          <a:r>
            <a:rPr lang="sv-SE" sz="1100">
              <a:solidFill>
                <a:schemeClr val="dk1"/>
              </a:solidFill>
              <a:effectLst/>
              <a:latin typeface="+mn-lt"/>
              <a:ea typeface="+mn-ea"/>
              <a:cs typeface="+mn-cs"/>
            </a:rPr>
            <a:t> konflikt för att rasterna ska vara bra för alla skolans elever. Den kartläggning som genomförs i enlighet med likabehandlingsplanen, ger en bra bild av vad som ytterligare kan förbättras, t ex nätmobbning, där lärare/vuxen tar upp och diskuterar orsak och verkan, samt att eleverna förbättrar och förfinar en gemensam värdegrund och trivselregeler. </a:t>
          </a:r>
          <a:endParaRPr lang="sv-SE" sz="1000">
            <a:effectLst/>
          </a:endParaRPr>
        </a:p>
        <a:p>
          <a:pPr rtl="0" eaLnBrk="1" latinLnBrk="0" hangingPunct="1"/>
          <a:endParaRPr lang="sv-SE" sz="1000">
            <a:effectLst/>
          </a:endParaRPr>
        </a:p>
        <a:p>
          <a:pPr rtl="0" eaLnBrk="1" latinLnBrk="0" hangingPunct="1"/>
          <a:endParaRPr lang="sv-SE" sz="1000" baseline="0">
            <a:effectLst/>
          </a:endParaRPr>
        </a:p>
        <a:p>
          <a:pPr rtl="0" eaLnBrk="1" latinLnBrk="0" hangingPunct="1"/>
          <a:endParaRPr lang="sv-SE" sz="1000">
            <a:effectLst/>
          </a:endParaRPr>
        </a:p>
      </xdr:txBody>
    </xdr:sp>
    <xdr:clientData/>
  </xdr:twoCellAnchor>
  <xdr:twoCellAnchor>
    <xdr:from>
      <xdr:col>13</xdr:col>
      <xdr:colOff>359410</xdr:colOff>
      <xdr:row>1</xdr:row>
      <xdr:rowOff>7619</xdr:rowOff>
    </xdr:from>
    <xdr:to>
      <xdr:col>22</xdr:col>
      <xdr:colOff>638175</xdr:colOff>
      <xdr:row>27</xdr:row>
      <xdr:rowOff>66675</xdr:rowOff>
    </xdr:to>
    <xdr:sp macro="" textlink="">
      <xdr:nvSpPr>
        <xdr:cNvPr id="3" name="textruta 2">
          <a:extLst>
            <a:ext uri="{FF2B5EF4-FFF2-40B4-BE49-F238E27FC236}">
              <a16:creationId xmlns:a16="http://schemas.microsoft.com/office/drawing/2014/main" id="{1506C61D-0B5C-4936-A57E-ED67403CD0AA}"/>
            </a:ext>
          </a:extLst>
        </xdr:cNvPr>
        <xdr:cNvSpPr txBox="1"/>
      </xdr:nvSpPr>
      <xdr:spPr>
        <a:xfrm>
          <a:off x="8293735" y="188594"/>
          <a:ext cx="6565265" cy="4764406"/>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sv-SE" sz="2000" b="1">
              <a:solidFill>
                <a:schemeClr val="dk1"/>
              </a:solidFill>
              <a:effectLst/>
              <a:latin typeface="+mn-lt"/>
              <a:ea typeface="+mn-ea"/>
              <a:cs typeface="+mn-cs"/>
            </a:rPr>
            <a:t>Analys av fritidshem</a:t>
          </a:r>
        </a:p>
        <a:p>
          <a:pPr rtl="0" eaLnBrk="1" latinLnBrk="0" hangingPunct="1"/>
          <a:endParaRPr lang="sv-SE" sz="1000">
            <a:effectLst/>
          </a:endParaRPr>
        </a:p>
        <a:p>
          <a:pPr rtl="0" eaLnBrk="1" fontAlgn="auto" latinLnBrk="0" hangingPunct="1"/>
          <a:r>
            <a:rPr lang="sv-SE" sz="1100" baseline="0">
              <a:solidFill>
                <a:schemeClr val="dk1"/>
              </a:solidFill>
              <a:effectLst/>
              <a:latin typeface="+mn-lt"/>
              <a:ea typeface="+mn-ea"/>
              <a:cs typeface="+mn-cs"/>
            </a:rPr>
            <a:t>Sedan läsår 21/22 har vi haft två lagledare som ansvarat för fritidsorganisationen med planering, frånvaro, lov, fritids, beställningar, information till föräldrar m.m. </a:t>
          </a:r>
          <a:endParaRPr lang="sv-SE" sz="1000">
            <a:effectLst/>
          </a:endParaRPr>
        </a:p>
        <a:p>
          <a:pPr rtl="0" eaLnBrk="1" fontAlgn="auto" latinLnBrk="0" hangingPunct="1"/>
          <a:endParaRPr lang="sv-SE" sz="1100" baseline="0">
            <a:solidFill>
              <a:schemeClr val="dk1"/>
            </a:solidFill>
            <a:effectLst/>
            <a:latin typeface="+mn-lt"/>
            <a:ea typeface="+mn-ea"/>
            <a:cs typeface="+mn-cs"/>
          </a:endParaRPr>
        </a:p>
        <a:p>
          <a:pPr rtl="0" eaLnBrk="1" fontAlgn="auto" latinLnBrk="0" hangingPunct="1"/>
          <a:r>
            <a:rPr lang="sv-SE" sz="1100" baseline="0">
              <a:solidFill>
                <a:schemeClr val="dk1"/>
              </a:solidFill>
              <a:effectLst/>
              <a:latin typeface="+mn-lt"/>
              <a:ea typeface="+mn-ea"/>
              <a:cs typeface="+mn-cs"/>
            </a:rPr>
            <a:t>Fritidshemmet har en pedagogisk ledare som är legitimerad lärare mot fritidshem med utvecklingsansvar. Den pedagogiska ledare leder utvecklingsmötet 1 ggr/veckan för att utveckla fritidsverksamheten utifrån styrdokumeneten. </a:t>
          </a:r>
          <a:r>
            <a:rPr lang="sv-SE" sz="1100" b="0" i="0" baseline="0">
              <a:solidFill>
                <a:schemeClr val="dk1"/>
              </a:solidFill>
              <a:effectLst/>
              <a:latin typeface="+mn-lt"/>
              <a:ea typeface="+mn-ea"/>
              <a:cs typeface="+mn-cs"/>
            </a:rPr>
            <a:t>De planerar u</a:t>
          </a:r>
          <a:r>
            <a:rPr lang="sv-SE" sz="1100" b="0" i="0">
              <a:solidFill>
                <a:schemeClr val="dk1"/>
              </a:solidFill>
              <a:effectLst/>
              <a:latin typeface="+mn-lt"/>
              <a:ea typeface="+mn-ea"/>
              <a:cs typeface="+mn-cs"/>
            </a:rPr>
            <a:t>ndervisningen i fritidshemmet utifrån från en helhetssyn på eleverna, elevernas behov, intressen och erfarenheter. Undervis­ningen ska kontinuerligt utmana eleverna vidare genom att inspirera till nya upp­täckter. </a:t>
          </a:r>
          <a:endParaRPr lang="sv-SE" sz="1000">
            <a:effectLst/>
          </a:endParaRP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Fritidshemsverksamheten har utvecklats framåt genom att barnen har aktivt fått mer inflytande och delaktighet i sin egna vardag /verksamhet. Vi har även utmanat eleverna mer i nya och annorlunda aktiviteter. Vi har sett en utveckling till att" våga pröva". Lagledarna och den pedagogiska ledaren har genomfört SPSM-utbildning mot fritidshem "tillgängliga lärmiljöer på fritidshemmet" under läsåret 19/20. All fritidspersonal har genomgått SPSMs värderingsverktyg som vi kommer att fortsätta arbeta med under läsåret 22/23.</a:t>
          </a:r>
        </a:p>
        <a:p>
          <a:pPr rtl="0" eaLnBrk="1" fontAlgn="auto" latinLnBrk="0" hangingPunct="1"/>
          <a:endParaRPr lang="sv-SE" sz="1100" baseline="0">
            <a:solidFill>
              <a:schemeClr val="dk1"/>
            </a:solidFill>
            <a:effectLst/>
            <a:latin typeface="+mn-lt"/>
            <a:ea typeface="+mn-ea"/>
            <a:cs typeface="+mn-cs"/>
          </a:endParaRPr>
        </a:p>
        <a:p>
          <a:pPr rtl="0" eaLnBrk="1" fontAlgn="auto" latinLnBrk="0" hangingPunct="1"/>
          <a:r>
            <a:rPr lang="sv-SE" sz="1100">
              <a:solidFill>
                <a:schemeClr val="dk1"/>
              </a:solidFill>
              <a:effectLst/>
              <a:latin typeface="+mn-lt"/>
              <a:ea typeface="+mn-ea"/>
              <a:cs typeface="+mn-cs"/>
            </a:rPr>
            <a:t>Under det läsåret har vi för personalen haft gemensam ställtid innan fritidseftermiddagen börjar. Under dessa möten har personalens delaktighet ökat genom att vi t.ex gör en runda där alla kan lyfta goda exempel eller något som behöver åtgärdas. Personalen har ett fritidsmöte, ett utvecklingsmöte varje vecka då de flesta i personalgruppen samlas. Dessutom har varje avdelning ett gemensamt möte  då  det planeras gemensamma utflykter med pedagogiskt innehåll och varje personal  har också en tid för individuell planering. Detta är schemalagt. Som grupp har vi personal blivit modigare</a:t>
          </a:r>
          <a:br>
            <a:rPr lang="sv-SE" sz="1100">
              <a:solidFill>
                <a:schemeClr val="dk1"/>
              </a:solidFill>
              <a:effectLst/>
              <a:latin typeface="+mn-lt"/>
              <a:ea typeface="+mn-ea"/>
              <a:cs typeface="+mn-cs"/>
            </a:rPr>
          </a:br>
          <a:endParaRPr lang="sv-SE" sz="1000">
            <a:effectLst/>
          </a:endParaRPr>
        </a:p>
        <a:p>
          <a:pPr rtl="0" eaLnBrk="1" latinLnBrk="0" hangingPunct="1"/>
          <a:endParaRPr lang="sv-SE" sz="1000">
            <a:effectLst/>
          </a:endParaRPr>
        </a:p>
        <a:p>
          <a:pPr rtl="0" eaLnBrk="1" latinLnBrk="0" hangingPunct="1"/>
          <a:endParaRPr lang="sv-SE" sz="1000" baseline="0">
            <a:effectLst/>
          </a:endParaRPr>
        </a:p>
        <a:p>
          <a:pPr rtl="0" eaLnBrk="1" latinLnBrk="0" hangingPunct="1"/>
          <a:endParaRPr lang="sv-SE" sz="1000">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259080</xdr:colOff>
      <xdr:row>1</xdr:row>
      <xdr:rowOff>114300</xdr:rowOff>
    </xdr:from>
    <xdr:to>
      <xdr:col>18</xdr:col>
      <xdr:colOff>114300</xdr:colOff>
      <xdr:row>25</xdr:row>
      <xdr:rowOff>0</xdr:rowOff>
    </xdr:to>
    <xdr:sp macro="" textlink="">
      <xdr:nvSpPr>
        <xdr:cNvPr id="2" name="textruta 1">
          <a:extLst>
            <a:ext uri="{FF2B5EF4-FFF2-40B4-BE49-F238E27FC236}">
              <a16:creationId xmlns:a16="http://schemas.microsoft.com/office/drawing/2014/main" id="{C45F5C9F-7616-42A0-968A-027659D2A717}"/>
            </a:ext>
          </a:extLst>
        </xdr:cNvPr>
        <xdr:cNvSpPr txBox="1"/>
      </xdr:nvSpPr>
      <xdr:spPr>
        <a:xfrm>
          <a:off x="5964555" y="304800"/>
          <a:ext cx="8780145" cy="5857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sv-SE" sz="1600" b="1">
              <a:solidFill>
                <a:schemeClr val="dk1"/>
              </a:solidFill>
              <a:effectLst/>
              <a:latin typeface="+mn-lt"/>
              <a:ea typeface="+mn-ea"/>
              <a:cs typeface="+mn-cs"/>
            </a:rPr>
            <a:t>Analys</a:t>
          </a:r>
          <a:r>
            <a:rPr lang="sv-SE" sz="1600" b="1" baseline="0">
              <a:solidFill>
                <a:schemeClr val="dk1"/>
              </a:solidFill>
              <a:effectLst/>
              <a:latin typeface="+mn-lt"/>
              <a:ea typeface="+mn-ea"/>
              <a:cs typeface="+mn-cs"/>
            </a:rPr>
            <a:t> av resultat</a:t>
          </a:r>
        </a:p>
        <a:p>
          <a:pPr lvl="0"/>
          <a:r>
            <a:rPr lang="sv-SE" sz="1100">
              <a:solidFill>
                <a:schemeClr val="dk1"/>
              </a:solidFill>
              <a:effectLst/>
              <a:latin typeface="+mn-lt"/>
              <a:ea typeface="+mn-ea"/>
              <a:cs typeface="+mn-cs"/>
            </a:rPr>
            <a:t>beakta </a:t>
          </a:r>
          <a:r>
            <a:rPr lang="sv-SE" sz="1100" b="1">
              <a:solidFill>
                <a:schemeClr val="dk1"/>
              </a:solidFill>
              <a:effectLst/>
              <a:latin typeface="+mn-lt"/>
              <a:ea typeface="+mn-ea"/>
              <a:cs typeface="+mn-cs"/>
            </a:rPr>
            <a:t>skillnader</a:t>
          </a:r>
          <a:r>
            <a:rPr lang="sv-SE" sz="1100">
              <a:solidFill>
                <a:schemeClr val="dk1"/>
              </a:solidFill>
              <a:effectLst/>
              <a:latin typeface="+mn-lt"/>
              <a:ea typeface="+mn-ea"/>
              <a:cs typeface="+mn-cs"/>
            </a:rPr>
            <a:t> mellan grupper/ klasser,och kön </a:t>
          </a:r>
        </a:p>
        <a:p>
          <a:pPr lvl="0"/>
          <a:r>
            <a:rPr lang="sv-SE" sz="1100">
              <a:solidFill>
                <a:schemeClr val="dk1"/>
              </a:solidFill>
              <a:effectLst/>
              <a:latin typeface="+mn-lt"/>
              <a:ea typeface="+mn-ea"/>
              <a:cs typeface="+mn-cs"/>
            </a:rPr>
            <a:t>beaktar </a:t>
          </a:r>
          <a:r>
            <a:rPr lang="sv-SE" sz="1100" b="1">
              <a:solidFill>
                <a:schemeClr val="dk1"/>
              </a:solidFill>
              <a:effectLst/>
              <a:latin typeface="+mn-lt"/>
              <a:ea typeface="+mn-ea"/>
              <a:cs typeface="+mn-cs"/>
            </a:rPr>
            <a:t>förändringar </a:t>
          </a:r>
          <a:r>
            <a:rPr lang="sv-SE" sz="1100">
              <a:solidFill>
                <a:schemeClr val="dk1"/>
              </a:solidFill>
              <a:effectLst/>
              <a:latin typeface="+mn-lt"/>
              <a:ea typeface="+mn-ea"/>
              <a:cs typeface="+mn-cs"/>
            </a:rPr>
            <a:t>över tid </a:t>
          </a:r>
        </a:p>
        <a:p>
          <a:r>
            <a:rPr lang="sv-SE" sz="1100">
              <a:solidFill>
                <a:schemeClr val="dk1"/>
              </a:solidFill>
              <a:effectLst/>
              <a:latin typeface="+mn-lt"/>
              <a:ea typeface="+mn-ea"/>
              <a:cs typeface="+mn-cs"/>
            </a:rPr>
            <a:t>Fördjupar er i </a:t>
          </a:r>
          <a:r>
            <a:rPr lang="sv-SE" sz="1100" b="1">
              <a:solidFill>
                <a:schemeClr val="dk1"/>
              </a:solidFill>
              <a:effectLst/>
              <a:latin typeface="+mn-lt"/>
              <a:ea typeface="+mn-ea"/>
              <a:cs typeface="+mn-cs"/>
            </a:rPr>
            <a:t>orsakerna</a:t>
          </a:r>
          <a:r>
            <a:rPr lang="sv-SE" sz="1100">
              <a:solidFill>
                <a:schemeClr val="dk1"/>
              </a:solidFill>
              <a:effectLst/>
              <a:latin typeface="+mn-lt"/>
              <a:ea typeface="+mn-ea"/>
              <a:cs typeface="+mn-cs"/>
            </a:rPr>
            <a:t> </a:t>
          </a: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På vilket sätt ser du hur de mjuka värdena påverkar elevens möjligheter att utvecklas så långt som möjligt</a:t>
          </a:r>
          <a:endParaRPr lang="sv-SE">
            <a:effectLst/>
          </a:endParaRPr>
        </a:p>
        <a:p>
          <a:r>
            <a:rPr lang="sv-SE" sz="1100">
              <a:solidFill>
                <a:schemeClr val="dk1"/>
              </a:solidFill>
              <a:effectLst/>
              <a:latin typeface="+mn-lt"/>
              <a:ea typeface="+mn-ea"/>
              <a:cs typeface="+mn-cs"/>
            </a:rPr>
            <a:t>Baserat på samtal med elever, elevenkäter samt vad som kan ses utifrån incidentrapporterna läsår 21/22 kan följande förbättringsområden identifieras:</a:t>
          </a:r>
        </a:p>
        <a:p>
          <a:r>
            <a:rPr lang="sv-SE" sz="1100">
              <a:solidFill>
                <a:schemeClr val="dk1"/>
              </a:solidFill>
              <a:effectLst/>
              <a:latin typeface="+mn-lt"/>
              <a:ea typeface="+mn-ea"/>
              <a:cs typeface="+mn-cs"/>
            </a:rPr>
            <a:t>- Ökad vuxennärvaro i korridorer, bubblor och på skolgård.</a:t>
          </a:r>
        </a:p>
        <a:p>
          <a:r>
            <a:rPr lang="sv-SE" sz="1100">
              <a:solidFill>
                <a:schemeClr val="dk1"/>
              </a:solidFill>
              <a:effectLst/>
              <a:latin typeface="+mn-lt"/>
              <a:ea typeface="+mn-ea"/>
              <a:cs typeface="+mn-cs"/>
            </a:rPr>
            <a:t>- Skapa trygga grupper</a:t>
          </a:r>
        </a:p>
        <a:p>
          <a:r>
            <a:rPr lang="sv-SE" sz="1100">
              <a:solidFill>
                <a:schemeClr val="dk1"/>
              </a:solidFill>
              <a:effectLst/>
              <a:latin typeface="+mn-lt"/>
              <a:ea typeface="+mn-ea"/>
              <a:cs typeface="+mn-cs"/>
            </a:rPr>
            <a:t>- Göra eleverna mer delaktiga i skolarbetet </a:t>
          </a:r>
        </a:p>
        <a:p>
          <a:r>
            <a:rPr lang="sv-SE" sz="1100">
              <a:solidFill>
                <a:schemeClr val="dk1"/>
              </a:solidFill>
              <a:effectLst/>
              <a:latin typeface="+mn-lt"/>
              <a:ea typeface="+mn-ea"/>
              <a:cs typeface="+mn-cs"/>
            </a:rPr>
            <a:t>- Ha klassråd och elevråd för att arbeta med demokratiska processer</a:t>
          </a:r>
        </a:p>
        <a:p>
          <a:r>
            <a:rPr lang="sv-SE" sz="1100">
              <a:solidFill>
                <a:schemeClr val="dk1"/>
              </a:solidFill>
              <a:effectLst/>
              <a:latin typeface="+mn-lt"/>
              <a:ea typeface="+mn-ea"/>
              <a:cs typeface="+mn-cs"/>
            </a:rPr>
            <a:t>-Prata och arbeta mer kring vår värdegrund</a:t>
          </a:r>
        </a:p>
        <a:p>
          <a:r>
            <a:rPr lang="sv-SE" sz="1100">
              <a:solidFill>
                <a:schemeClr val="dk1"/>
              </a:solidFill>
              <a:effectLst/>
              <a:latin typeface="+mn-lt"/>
              <a:ea typeface="+mn-ea"/>
              <a:cs typeface="+mn-cs"/>
            </a:rPr>
            <a:t>- Att vi har ett gemensamt ansvar för skolans alla elever – samarbete och gemensamt förhållningssätt!</a:t>
          </a:r>
        </a:p>
        <a:p>
          <a:r>
            <a:rPr lang="sv-SE" sz="1100">
              <a:solidFill>
                <a:schemeClr val="dk1"/>
              </a:solidFill>
              <a:effectLst/>
              <a:latin typeface="+mn-lt"/>
              <a:ea typeface="+mn-ea"/>
              <a:cs typeface="+mn-cs"/>
            </a:rPr>
            <a:t>Det vi kan se från resultatet av elevenkäten är att vårt resultat har förbättrats inom nästan alla kategorier från föregående år inom alla områden utom ett. </a:t>
          </a:r>
        </a:p>
        <a:p>
          <a:r>
            <a:rPr lang="sv-SE" sz="1100">
              <a:solidFill>
                <a:schemeClr val="dk1"/>
              </a:solidFill>
              <a:effectLst/>
              <a:latin typeface="+mn-lt"/>
              <a:ea typeface="+mn-ea"/>
              <a:cs typeface="+mn-cs"/>
            </a:rPr>
            <a:t>Det eleverna svarar positivt på är:</a:t>
          </a:r>
        </a:p>
        <a:p>
          <a:r>
            <a:rPr lang="sv-SE" sz="1100">
              <a:solidFill>
                <a:schemeClr val="dk1"/>
              </a:solidFill>
              <a:effectLst/>
              <a:latin typeface="+mn-lt"/>
              <a:ea typeface="+mn-ea"/>
              <a:cs typeface="+mn-cs"/>
            </a:rPr>
            <a:t>- Majoriteten av eleverna i förskoleklassen känner sig trygga (92%) i skolan vilket är positivt då vi hela tiden strävar efter att öka tryggheten på skolan. </a:t>
          </a:r>
        </a:p>
        <a:p>
          <a:r>
            <a:rPr lang="sv-SE" sz="1100">
              <a:solidFill>
                <a:schemeClr val="dk1"/>
              </a:solidFill>
              <a:effectLst/>
              <a:latin typeface="+mn-lt"/>
              <a:ea typeface="+mn-ea"/>
              <a:cs typeface="+mn-cs"/>
            </a:rPr>
            <a:t>- "Hjälper lärarna dig med ditt arbete i skolan om du behöver det?(100%) </a:t>
          </a:r>
        </a:p>
        <a:p>
          <a:r>
            <a:rPr lang="sv-SE" sz="1100">
              <a:solidFill>
                <a:schemeClr val="dk1"/>
              </a:solidFill>
              <a:effectLst/>
              <a:latin typeface="+mn-lt"/>
              <a:ea typeface="+mn-ea"/>
              <a:cs typeface="+mn-cs"/>
            </a:rPr>
            <a:t>- "Är arbetet i skolan roligt?" (94%)</a:t>
          </a:r>
        </a:p>
        <a:p>
          <a:r>
            <a:rPr lang="sv-SE" sz="1100">
              <a:solidFill>
                <a:schemeClr val="dk1"/>
              </a:solidFill>
              <a:effectLst/>
              <a:latin typeface="+mn-lt"/>
              <a:ea typeface="+mn-ea"/>
              <a:cs typeface="+mn-cs"/>
            </a:rPr>
            <a:t>- "Gör arbetet i skolan att du vill lära dig mer? (89%).</a:t>
          </a: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Våra förbättringsområdena är att jobba med att öka känslan av trygghet och att alla är lika mycket värda (83%), att eleverna har arbetsro (86%) och att eleverna får vara med och bestämma (72%). </a:t>
          </a:r>
        </a:p>
        <a:p>
          <a:r>
            <a:rPr lang="sv-SE" sz="1100">
              <a:solidFill>
                <a:schemeClr val="dk1"/>
              </a:solidFill>
              <a:effectLst/>
              <a:latin typeface="+mn-lt"/>
              <a:ea typeface="+mn-ea"/>
              <a:cs typeface="+mn-cs"/>
            </a:rPr>
            <a:t>Det finns dock enstaka elever eller grupper av elever på skolan som skapar en otrygg stämning. Skolans personal har lyft detta och ökad vuxennärvaro i korridorer och bubblor var en prioritet för läsåret 21/22. Skolans personal har ett gemensamt ansvar för skolans elever, vi ska arbeta gränsöverskridande mellan årskurserna och samarbeta för att skapa trygghet och förutsägbarhet. </a:t>
          </a:r>
        </a:p>
        <a:p>
          <a:r>
            <a:rPr lang="sv-SE" sz="1100">
              <a:solidFill>
                <a:schemeClr val="dk1"/>
              </a:solidFill>
              <a:effectLst/>
              <a:latin typeface="+mn-lt"/>
              <a:ea typeface="+mn-ea"/>
              <a:cs typeface="+mn-cs"/>
            </a:rPr>
            <a:t>All personal har varit lyhörda och tillmötesgått elevernas önskningar och vävt ihop detta med läroplanen. </a:t>
          </a:r>
          <a:r>
            <a:rPr lang="sv-SE"/>
            <a:t>Genom rika möjligheter att samtala, läsa och skriva ska varje elev få utveckla sina möjligheter att kommunicera och därtill få tilltro till sin språkliga förmåga.</a:t>
          </a:r>
          <a:r>
            <a:rPr lang="sv-SE" baseline="0"/>
            <a:t> </a:t>
          </a:r>
          <a:r>
            <a:rPr lang="sv-SE"/>
            <a:t>Läroplanens syn på lärande tar sin utgångspunkt i att eleverna lär sig i samspel med andra elever och vuxna i olika lärandemiljöer. </a:t>
          </a:r>
          <a:r>
            <a:rPr lang="sv-SE" sz="1100">
              <a:solidFill>
                <a:schemeClr val="dk1"/>
              </a:solidFill>
              <a:effectLst/>
              <a:latin typeface="+mn-lt"/>
              <a:ea typeface="+mn-ea"/>
              <a:cs typeface="+mn-cs"/>
            </a:rPr>
            <a:t>När man bjuder in eleverna och låter dem vara med och bestämma blir det mycket roligare läromiljö och de utvecklas väldigt snabbt. Vi behöver även som personal tänka på att ha tydliga och fasta ramar samt struktur på sin verksamhet men att eleverna självklart ska få vara med och påverka sitt lärande. Vi anser att förskoleklassen ska vara en blandning mellan förskola och skola, eleverna ska få ”leka” in sitt lärande. Vi har haft ett väl fungerande arbetssätt i våra klasser mellan pedagoger och våra elever.</a:t>
          </a:r>
        </a:p>
        <a:p>
          <a:endParaRPr lang="sv-SE" sz="1100" b="0" baseline="0">
            <a:solidFill>
              <a:schemeClr val="dk1"/>
            </a:solidFill>
            <a:effectLst/>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144144</xdr:colOff>
      <xdr:row>5</xdr:row>
      <xdr:rowOff>126999</xdr:rowOff>
    </xdr:from>
    <xdr:to>
      <xdr:col>21</xdr:col>
      <xdr:colOff>238124</xdr:colOff>
      <xdr:row>51</xdr:row>
      <xdr:rowOff>66676</xdr:rowOff>
    </xdr:to>
    <xdr:sp macro="" textlink="">
      <xdr:nvSpPr>
        <xdr:cNvPr id="2" name="textruta 1">
          <a:extLst>
            <a:ext uri="{FF2B5EF4-FFF2-40B4-BE49-F238E27FC236}">
              <a16:creationId xmlns:a16="http://schemas.microsoft.com/office/drawing/2014/main" id="{AC0FAC3E-BCF4-4EB2-B4CA-14E310CD5116}"/>
            </a:ext>
          </a:extLst>
        </xdr:cNvPr>
        <xdr:cNvSpPr txBox="1"/>
      </xdr:nvSpPr>
      <xdr:spPr>
        <a:xfrm>
          <a:off x="5944869" y="1069974"/>
          <a:ext cx="8142605" cy="88836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sv-SE" sz="1600" b="1">
              <a:solidFill>
                <a:schemeClr val="dk1"/>
              </a:solidFill>
              <a:effectLst/>
              <a:latin typeface="+mn-lt"/>
              <a:ea typeface="+mn-ea"/>
              <a:cs typeface="+mn-cs"/>
            </a:rPr>
            <a:t>Analys</a:t>
          </a:r>
          <a:r>
            <a:rPr lang="sv-SE" sz="1600" b="1" baseline="0">
              <a:solidFill>
                <a:schemeClr val="dk1"/>
              </a:solidFill>
              <a:effectLst/>
              <a:latin typeface="+mn-lt"/>
              <a:ea typeface="+mn-ea"/>
              <a:cs typeface="+mn-cs"/>
            </a:rPr>
            <a:t> av resultat</a:t>
          </a:r>
        </a:p>
        <a:p>
          <a:pPr lvl="0"/>
          <a:r>
            <a:rPr lang="sv-SE" sz="1100">
              <a:solidFill>
                <a:schemeClr val="dk1"/>
              </a:solidFill>
              <a:effectLst/>
              <a:latin typeface="+mn-lt"/>
              <a:ea typeface="+mn-ea"/>
              <a:cs typeface="+mn-cs"/>
            </a:rPr>
            <a:t>Hur har kartläggningens resultat påverkat undervisningen ?</a:t>
          </a:r>
        </a:p>
        <a:p>
          <a:pPr lvl="0"/>
          <a:r>
            <a:rPr lang="sv-SE" sz="1100">
              <a:solidFill>
                <a:schemeClr val="dk1"/>
              </a:solidFill>
              <a:effectLst/>
              <a:latin typeface="+mn-lt"/>
              <a:ea typeface="+mn-ea"/>
              <a:cs typeface="+mn-cs"/>
            </a:rPr>
            <a:t>Hur har den undervisningen påverkat elevernas utveckling ?</a:t>
          </a:r>
        </a:p>
        <a:p>
          <a:r>
            <a:rPr lang="sv-SE" sz="1100">
              <a:solidFill>
                <a:schemeClr val="dk1"/>
              </a:solidFill>
              <a:effectLst/>
              <a:latin typeface="+mn-lt"/>
              <a:ea typeface="+mn-ea"/>
              <a:cs typeface="+mn-cs"/>
            </a:rPr>
            <a:t> </a:t>
          </a:r>
        </a:p>
        <a:p>
          <a:r>
            <a:rPr lang="sv-SE" sz="1100">
              <a:solidFill>
                <a:schemeClr val="dk1"/>
              </a:solidFill>
              <a:effectLst/>
              <a:latin typeface="+mn-lt"/>
              <a:ea typeface="+mn-ea"/>
              <a:cs typeface="+mn-cs"/>
            </a:rPr>
            <a:t>Efter bornholmsuppföljningstestet, så startade vi små grupper i svenska och matematik för de elever som behövde boostas för att komma ikapp inför årskurs 1. Under höstens första månader var prioriteringen inte att höja kunskapsresultaten, utan att få en skoldag att fungera. Detta var en förutsättning för att eleverna skulle bli mottagliga för den undervisning vi bedrev. </a:t>
          </a:r>
        </a:p>
        <a:p>
          <a:r>
            <a:rPr lang="sv-SE" sz="1100">
              <a:solidFill>
                <a:schemeClr val="dk1"/>
              </a:solidFill>
              <a:effectLst/>
              <a:latin typeface="+mn-lt"/>
              <a:ea typeface="+mn-ea"/>
              <a:cs typeface="+mn-cs"/>
            </a:rPr>
            <a:t>Det har varit ett utmanande år på flera sätt. Mycket p g a att det snabbt blev tydligt att många fler elever än vanligt hade väldigt dåliga förkunskaper (stor frånvaro i förskolan pga Covid). De bristande förkunskaper som många elever kom med till skolan kan kanske till stor del förklaras med att de vuxit upp under en tid med covid, det har påverkat elevernas förskoletid, sociala samspel och språkutveckling.</a:t>
          </a:r>
          <a:br>
            <a:rPr lang="sv-SE" sz="1100">
              <a:solidFill>
                <a:schemeClr val="dk1"/>
              </a:solidFill>
              <a:effectLst/>
              <a:latin typeface="+mn-lt"/>
              <a:ea typeface="+mn-ea"/>
              <a:cs typeface="+mn-cs"/>
            </a:rPr>
          </a:br>
          <a:br>
            <a:rPr lang="sv-SE" sz="1100">
              <a:solidFill>
                <a:schemeClr val="dk1"/>
              </a:solidFill>
              <a:effectLst/>
              <a:latin typeface="+mn-lt"/>
              <a:ea typeface="+mn-ea"/>
              <a:cs typeface="+mn-cs"/>
            </a:rPr>
          </a:br>
          <a:r>
            <a:rPr lang="sv-SE" sz="1100">
              <a:solidFill>
                <a:schemeClr val="dk1"/>
              </a:solidFill>
              <a:effectLst/>
              <a:latin typeface="+mn-lt"/>
              <a:ea typeface="+mn-ea"/>
              <a:cs typeface="+mn-cs"/>
            </a:rPr>
            <a:t>Dessutom så hade fler elever än vanligt behov av anpassningar av olika slag. Det har inneburit att mycket tid har gått till att jobba med gruppen (värdegrunden, fungera i ett socialt sammanhang, klara av saker själv; toalett, klä på/av, ta mat själv) och förväntningar kring skolarbete (hålla i en penna, klippa, förstå en instruktion, koncentrera sig på det förväntade).</a:t>
          </a:r>
        </a:p>
        <a:p>
          <a:r>
            <a:rPr lang="sv-SE" sz="1100">
              <a:solidFill>
                <a:schemeClr val="dk1"/>
              </a:solidFill>
              <a:effectLst/>
              <a:latin typeface="+mn-lt"/>
              <a:ea typeface="+mn-ea"/>
              <a:cs typeface="+mn-cs"/>
            </a:rPr>
            <a:t>Under slutet av höstterminen och under våren så märkte vi hur elevernas intresse och kunskapsutveckling satte fart. Det har givit bra ett gott resultat. </a:t>
          </a:r>
        </a:p>
        <a:p>
          <a:r>
            <a:rPr lang="sv-SE" sz="1100" b="1">
              <a:solidFill>
                <a:schemeClr val="dk1"/>
              </a:solidFill>
              <a:effectLst/>
              <a:latin typeface="+mn-lt"/>
              <a:ea typeface="+mn-ea"/>
              <a:cs typeface="+mn-cs"/>
            </a:rPr>
            <a:t>De här insatserna har gett störst positiv effekt;</a:t>
          </a:r>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Gruppindelning av klassen utifrån förkunskaper (dessa grupper är inte statiska, utan har förändrats vartefter att vi sett hur en del barn utvecklats).</a:t>
          </a:r>
          <a:br>
            <a:rPr lang="sv-SE" sz="1100">
              <a:solidFill>
                <a:schemeClr val="dk1"/>
              </a:solidFill>
              <a:effectLst/>
              <a:latin typeface="+mn-lt"/>
              <a:ea typeface="+mn-ea"/>
              <a:cs typeface="+mn-cs"/>
            </a:rPr>
          </a:br>
          <a:r>
            <a:rPr lang="sv-SE" sz="1100">
              <a:solidFill>
                <a:schemeClr val="dk1"/>
              </a:solidFill>
              <a:effectLst/>
              <a:latin typeface="+mn-lt"/>
              <a:ea typeface="+mn-ea"/>
              <a:cs typeface="+mn-cs"/>
            </a:rPr>
            <a:t>Tydligt struktur; både över skoldagen och för varje lektion som vi brutit ner och tydliggjort för eleverna. Detta med bildstöd och timetimer. Regelbundna rörispauser och lekar med undervisande innehåll.</a:t>
          </a:r>
          <a:br>
            <a:rPr lang="sv-SE" sz="1100">
              <a:solidFill>
                <a:schemeClr val="dk1"/>
              </a:solidFill>
              <a:effectLst/>
              <a:latin typeface="+mn-lt"/>
              <a:ea typeface="+mn-ea"/>
              <a:cs typeface="+mn-cs"/>
            </a:rPr>
          </a:br>
          <a:r>
            <a:rPr lang="sv-SE" sz="1100">
              <a:solidFill>
                <a:schemeClr val="dk1"/>
              </a:solidFill>
              <a:effectLst/>
              <a:latin typeface="+mn-lt"/>
              <a:ea typeface="+mn-ea"/>
              <a:cs typeface="+mn-cs"/>
            </a:rPr>
            <a:t>Lektionsstruktur; tydlig inledning där mål för lektionen, bygga ny kunskap på gammal (repetition).</a:t>
          </a:r>
          <a:br>
            <a:rPr lang="sv-SE" sz="1100">
              <a:solidFill>
                <a:schemeClr val="dk1"/>
              </a:solidFill>
              <a:effectLst/>
              <a:latin typeface="+mn-lt"/>
              <a:ea typeface="+mn-ea"/>
              <a:cs typeface="+mn-cs"/>
            </a:rPr>
          </a:br>
          <a:r>
            <a:rPr lang="sv-SE" sz="1100">
              <a:solidFill>
                <a:schemeClr val="dk1"/>
              </a:solidFill>
              <a:effectLst/>
              <a:latin typeface="+mn-lt"/>
              <a:ea typeface="+mn-ea"/>
              <a:cs typeface="+mn-cs"/>
            </a:rPr>
            <a:t>Visa på samband - har vi t ex jobbat med mönster så fortsätter vi upptäcka/prata om mönster i alla möjliga sammanhang (andra ämnen, ute, i leken).</a:t>
          </a:r>
          <a:br>
            <a:rPr lang="sv-SE" sz="1100">
              <a:solidFill>
                <a:schemeClr val="dk1"/>
              </a:solidFill>
              <a:effectLst/>
              <a:latin typeface="+mn-lt"/>
              <a:ea typeface="+mn-ea"/>
              <a:cs typeface="+mn-cs"/>
            </a:rPr>
          </a:br>
          <a:r>
            <a:rPr lang="sv-SE" sz="1100">
              <a:solidFill>
                <a:schemeClr val="dk1"/>
              </a:solidFill>
              <a:effectLst/>
              <a:latin typeface="+mn-lt"/>
              <a:ea typeface="+mn-ea"/>
              <a:cs typeface="+mn-cs"/>
            </a:rPr>
            <a:t>Språkutvecklande arbetssätt; Genom de gemensamma samtalen om nya ord, skriftmedvetenhet och handlingen i samband med högläsningen har utvecklat elevernas ordförråd och tränat på att samtala i helklass . Att konsekvent arbeta med den fonologiska medvetenheten under hela dagen. Att uppmärksamma eleverna om ordens morfem, de minsta betydelsebärande enheterna i orden.</a:t>
          </a:r>
        </a:p>
        <a:p>
          <a:r>
            <a:rPr lang="sv-SE" sz="1100">
              <a:solidFill>
                <a:schemeClr val="dk1"/>
              </a:solidFill>
              <a:effectLst/>
              <a:latin typeface="+mn-lt"/>
              <a:ea typeface="+mn-ea"/>
              <a:cs typeface="+mn-cs"/>
            </a:rPr>
            <a:t>Att arbeta flera lektionen på olika sätt med samma begrepp i matematiken. Att arbeta i matematiken med differentierade uppgifter till de svaga eleverna och ge mera utmanande uppgifter till de elever som kommit längre i sin matematiska utveckling. Skapat klassens gemensamma regler för vad man bör tänka och agera efter när man arbetar med en kompis har utvecklat eleverna till goda samarbetspartner i pararbeten.</a:t>
          </a:r>
          <a:br>
            <a:rPr lang="sv-SE" sz="1100">
              <a:solidFill>
                <a:schemeClr val="dk1"/>
              </a:solidFill>
              <a:effectLst/>
              <a:latin typeface="+mn-lt"/>
              <a:ea typeface="+mn-ea"/>
              <a:cs typeface="+mn-cs"/>
            </a:rPr>
          </a:br>
          <a:r>
            <a:rPr lang="sv-SE" sz="1100">
              <a:solidFill>
                <a:schemeClr val="dk1"/>
              </a:solidFill>
              <a:effectLst/>
              <a:latin typeface="+mn-lt"/>
              <a:ea typeface="+mn-ea"/>
              <a:cs typeface="+mn-cs"/>
            </a:rPr>
            <a:t>Variation; presentera nya ord/begrepp/företeelser på flera olika sätt för att så att alla elever ska ges möjlighet att förstå.</a:t>
          </a:r>
        </a:p>
        <a:p>
          <a:r>
            <a:rPr lang="sv-SE" sz="1100">
              <a:solidFill>
                <a:schemeClr val="dk1"/>
              </a:solidFill>
              <a:effectLst/>
              <a:latin typeface="+mn-lt"/>
              <a:ea typeface="+mn-ea"/>
              <a:cs typeface="+mn-cs"/>
            </a:rPr>
            <a:t> </a:t>
          </a:r>
        </a:p>
        <a:p>
          <a:r>
            <a:rPr lang="sv-SE" sz="1100">
              <a:solidFill>
                <a:schemeClr val="dk1"/>
              </a:solidFill>
              <a:effectLst/>
              <a:latin typeface="+mn-lt"/>
              <a:ea typeface="+mn-ea"/>
              <a:cs typeface="+mn-cs"/>
            </a:rPr>
            <a:t>Vi har också fortsatt att utveckla och förbättra undervisningen med det digitala. En dag i veckan har vi programmering på schemat. Eleverna har arbetat med att göra manuell programmering. De har lärt sig några enkla programmeringsbegrepp. Vi har jobbat med mönster, sekvenser, dansprogrammering. Vi har arbetat med digitala programmeringen. Eleverna har ett eget konto i Vector, där de tränar sin matematiska förmåga. Eleverna har fått arbetat i appen bookcreator och tränat att skriva text. Vi har använt oss av Bornholmsappen för att förstärka undervisningen för de språksvaga eleverna för att träna extra i Bornholm. Lärarna tycker att de har skapat  klasser där man som individ kan känna sig trygg och vågar utmana sig själv, där man bryr sig om och tar hänsyn till varandra. De har jobbat mycket med hur man bör vara för att vara en bra kompis. De har arbetat med olika metoder för att lyfta elevernas förhållningssätt i att vara en bra kompis. Ämnet värdegrund är är alltid ett aktuellt ämne. Lärarna fortsätter att arbeta med att hålla vårt klassrum rena från visuellt buller</a:t>
          </a:r>
        </a:p>
        <a:p>
          <a:br>
            <a:rPr lang="sv-SE" sz="1100">
              <a:solidFill>
                <a:schemeClr val="dk1"/>
              </a:solidFill>
              <a:effectLst/>
              <a:latin typeface="+mn-lt"/>
              <a:ea typeface="+mn-ea"/>
              <a:cs typeface="+mn-cs"/>
            </a:rPr>
          </a:br>
          <a:r>
            <a:rPr lang="sv-SE" sz="1100">
              <a:solidFill>
                <a:schemeClr val="dk1"/>
              </a:solidFill>
              <a:effectLst/>
              <a:latin typeface="+mn-lt"/>
              <a:ea typeface="+mn-ea"/>
              <a:cs typeface="+mn-cs"/>
            </a:rPr>
            <a:t>Det vi har sett under detta år är att elevernas kan komma ifatt då de kontinuerligt går i skolan och får undervisning som är anpassad utifrån deras förkunskaper.</a:t>
          </a:r>
        </a:p>
        <a:p>
          <a:r>
            <a:rPr lang="sv-SE" sz="1100">
              <a:solidFill>
                <a:schemeClr val="dk1"/>
              </a:solidFill>
              <a:effectLst/>
              <a:latin typeface="+mn-lt"/>
              <a:ea typeface="+mn-ea"/>
              <a:cs typeface="+mn-cs"/>
            </a:rPr>
            <a:t>Under våren hade klasserna som gjort en enorm resa gällande lärande, och faktiskt "kommit ikapp". Detta gäller både svenska och matte.</a:t>
          </a:r>
        </a:p>
        <a:p>
          <a:r>
            <a:rPr lang="sv-SE" sz="1100">
              <a:solidFill>
                <a:schemeClr val="dk1"/>
              </a:solidFill>
              <a:effectLst/>
              <a:latin typeface="+mn-lt"/>
              <a:ea typeface="+mn-ea"/>
              <a:cs typeface="+mn-cs"/>
            </a:rPr>
            <a:t> </a:t>
          </a:r>
        </a:p>
        <a:p>
          <a:r>
            <a:rPr lang="sv-SE" sz="1100">
              <a:solidFill>
                <a:schemeClr val="dk1"/>
              </a:solidFill>
              <a:effectLst/>
              <a:latin typeface="+mn-lt"/>
              <a:ea typeface="+mn-ea"/>
              <a:cs typeface="+mn-cs"/>
            </a:rPr>
            <a:t>Skolan har fortsatt att ge lärarna fortbildning i läs- och skrivinlärning och matematikinlärning. Lärarna lyfter att detta varit en stark faktor till att de kunnat utveckla undervisningen mycket. Det har gett självförtroende, nya kunskaper och en kompetens att nu arbeta vidare med elevernas läs- och skrivutveckling för de första åren i skolan..</a:t>
          </a:r>
        </a:p>
        <a:p>
          <a:pPr rtl="0" eaLnBrk="1" latinLnBrk="0" hangingPunct="1"/>
          <a:endParaRPr lang="sv-SE" sz="1000">
            <a:solidFill>
              <a:schemeClr val="dk1"/>
            </a:solidFill>
            <a:effectLst/>
            <a:latin typeface="+mn-lt"/>
            <a:ea typeface="+mn-ea"/>
            <a:cs typeface="+mn-cs"/>
          </a:endParaRPr>
        </a:p>
        <a:p>
          <a:pPr rtl="0" eaLnBrk="1" latinLnBrk="0" hangingPunct="1"/>
          <a:endParaRPr lang="sv-SE" sz="10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142874</xdr:colOff>
      <xdr:row>1</xdr:row>
      <xdr:rowOff>3174</xdr:rowOff>
    </xdr:from>
    <xdr:to>
      <xdr:col>18</xdr:col>
      <xdr:colOff>104774</xdr:colOff>
      <xdr:row>51</xdr:row>
      <xdr:rowOff>76200</xdr:rowOff>
    </xdr:to>
    <xdr:sp macro="" textlink="">
      <xdr:nvSpPr>
        <xdr:cNvPr id="2" name="textruta 1">
          <a:extLst>
            <a:ext uri="{FF2B5EF4-FFF2-40B4-BE49-F238E27FC236}">
              <a16:creationId xmlns:a16="http://schemas.microsoft.com/office/drawing/2014/main" id="{6DBC808B-F1A6-43CE-906E-26137F1D7F08}"/>
            </a:ext>
          </a:extLst>
        </xdr:cNvPr>
        <xdr:cNvSpPr txBox="1"/>
      </xdr:nvSpPr>
      <xdr:spPr>
        <a:xfrm>
          <a:off x="142874" y="184149"/>
          <a:ext cx="11134725" cy="9121776"/>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sv-SE" sz="2000" b="1">
              <a:solidFill>
                <a:schemeClr val="dk1"/>
              </a:solidFill>
              <a:effectLst/>
              <a:latin typeface="+mn-lt"/>
              <a:ea typeface="+mn-ea"/>
              <a:cs typeface="+mn-cs"/>
            </a:rPr>
            <a:t>Analys av förskoleklass</a:t>
          </a:r>
        </a:p>
        <a:p>
          <a:pPr rtl="0" eaLnBrk="1" latinLnBrk="0" hangingPunct="1"/>
          <a:endParaRPr lang="sv-SE" sz="1000">
            <a:effectLst/>
          </a:endParaRPr>
        </a:p>
        <a:p>
          <a:r>
            <a:rPr lang="sv-SE" sz="1100">
              <a:solidFill>
                <a:schemeClr val="dk1"/>
              </a:solidFill>
              <a:effectLst/>
              <a:latin typeface="+mn-lt"/>
              <a:ea typeface="+mn-ea"/>
              <a:cs typeface="+mn-cs"/>
            </a:rPr>
            <a:t>Er analys </a:t>
          </a:r>
          <a:r>
            <a:rPr lang="sv-SE" sz="1100" b="1">
              <a:solidFill>
                <a:schemeClr val="dk1"/>
              </a:solidFill>
              <a:effectLst/>
              <a:latin typeface="+mn-lt"/>
              <a:ea typeface="+mn-ea"/>
              <a:cs typeface="+mn-cs"/>
            </a:rPr>
            <a:t>ska</a:t>
          </a:r>
          <a:r>
            <a:rPr lang="sv-SE" sz="1100">
              <a:solidFill>
                <a:schemeClr val="dk1"/>
              </a:solidFill>
              <a:effectLst/>
              <a:latin typeface="+mn-lt"/>
              <a:ea typeface="+mn-ea"/>
              <a:cs typeface="+mn-cs"/>
            </a:rPr>
            <a:t> förhålla sig till förskoleklassens uppdrag kap 3 i läroplanen ( förmågor och centralt innehåll)</a:t>
          </a:r>
        </a:p>
        <a:p>
          <a:pPr lvl="0"/>
          <a:r>
            <a:rPr lang="sv-SE" sz="1100">
              <a:solidFill>
                <a:schemeClr val="dk1"/>
              </a:solidFill>
              <a:effectLst/>
              <a:latin typeface="+mn-lt"/>
              <a:ea typeface="+mn-ea"/>
              <a:cs typeface="+mn-cs"/>
            </a:rPr>
            <a:t>Vilka styrkor och utvecklingsområden identifierar ni i förskoleklassens undervisning</a:t>
          </a:r>
        </a:p>
        <a:p>
          <a:pPr lvl="0"/>
          <a:r>
            <a:rPr lang="sv-SE" sz="1100">
              <a:solidFill>
                <a:schemeClr val="dk1"/>
              </a:solidFill>
              <a:effectLst/>
              <a:latin typeface="+mn-lt"/>
              <a:ea typeface="+mn-ea"/>
              <a:cs typeface="+mn-cs"/>
            </a:rPr>
            <a:t>Fördjupa er i </a:t>
          </a:r>
          <a:r>
            <a:rPr lang="sv-SE" sz="1100" b="1">
              <a:solidFill>
                <a:schemeClr val="dk1"/>
              </a:solidFill>
              <a:effectLst/>
              <a:latin typeface="+mn-lt"/>
              <a:ea typeface="+mn-ea"/>
              <a:cs typeface="+mn-cs"/>
            </a:rPr>
            <a:t>orsakerna</a:t>
          </a:r>
          <a:r>
            <a:rPr lang="sv-SE" sz="1100">
              <a:solidFill>
                <a:schemeClr val="dk1"/>
              </a:solidFill>
              <a:effectLst/>
              <a:latin typeface="+mn-lt"/>
              <a:ea typeface="+mn-ea"/>
              <a:cs typeface="+mn-cs"/>
            </a:rPr>
            <a:t> till dessa.	</a:t>
          </a:r>
        </a:p>
        <a:p>
          <a:pPr rtl="0" eaLnBrk="1" latinLnBrk="0" hangingPunct="1"/>
          <a:endParaRPr lang="sv-SE" sz="1000">
            <a:solidFill>
              <a:schemeClr val="dk1"/>
            </a:solidFill>
            <a:effectLst/>
            <a:latin typeface="+mn-lt"/>
            <a:ea typeface="+mn-ea"/>
            <a:cs typeface="+mn-cs"/>
          </a:endParaRPr>
        </a:p>
        <a:p>
          <a:r>
            <a:rPr lang="sv-SE" sz="1100">
              <a:solidFill>
                <a:schemeClr val="dk1"/>
              </a:solidFill>
              <a:effectLst/>
              <a:latin typeface="+mn-lt"/>
              <a:ea typeface="+mn-ea"/>
              <a:cs typeface="+mn-cs"/>
            </a:rPr>
            <a:t>Efter vi gjort vår kartläggning kan man se vad de olika eleverna behöver hjälp och utmaningar i när det gäller svenska och matematik. Det har varit ett utmanande år på flera sätt. Karltläggningsmaterialet visade på mycket låga resultat i matematik och svenska. Mycket p g a att det snabbt blev tydligt att många fler elever än vanligt hade väldigt dåliga förkunskaper (stor frånvaro i förskolan pga Covid). De bristande förkunskaper som många elever kom med till skolan kan kanske till stor del förklaras med att de vuxit upp under en tid med covid, det har påverkat elevernas förskoletid, sociala samspel och språkutveckling.</a:t>
          </a:r>
        </a:p>
        <a:p>
          <a:r>
            <a:rPr lang="sv-SE" sz="1100">
              <a:solidFill>
                <a:schemeClr val="dk1"/>
              </a:solidFill>
              <a:effectLst/>
              <a:latin typeface="+mn-lt"/>
              <a:ea typeface="+mn-ea"/>
              <a:cs typeface="+mn-cs"/>
            </a:rPr>
            <a:t>Vi valde att dela upp eleverna i olika grupper där de har fått öva mer på de saker som kartläggningen visat att de behöver mer av. De elever som har behövt mer hjälp/anpassningar har även fått hjälp av speciallärare och logoped. I slutändan har det visat sig att eleverna har utvecklats jättemycket och har nu en bra grund att stå på inför årskurs 1.</a:t>
          </a:r>
        </a:p>
        <a:p>
          <a:r>
            <a:rPr lang="sv-SE" sz="1100">
              <a:solidFill>
                <a:schemeClr val="dk1"/>
              </a:solidFill>
              <a:effectLst/>
              <a:latin typeface="+mn-lt"/>
              <a:ea typeface="+mn-ea"/>
              <a:cs typeface="+mn-cs"/>
            </a:rPr>
            <a:t>Att tidigt på höstterminen dela upp klassen i två grupper, detta baserat på bl a resultat från kartläggning i Bornholm, men även observationer.</a:t>
          </a:r>
          <a:br>
            <a:rPr lang="sv-SE" sz="1100">
              <a:solidFill>
                <a:schemeClr val="dk1"/>
              </a:solidFill>
              <a:effectLst/>
              <a:latin typeface="+mn-lt"/>
              <a:ea typeface="+mn-ea"/>
              <a:cs typeface="+mn-cs"/>
            </a:rPr>
          </a:br>
          <a:r>
            <a:rPr lang="sv-SE" sz="1100">
              <a:solidFill>
                <a:schemeClr val="dk1"/>
              </a:solidFill>
              <a:effectLst/>
              <a:latin typeface="+mn-lt"/>
              <a:ea typeface="+mn-ea"/>
              <a:cs typeface="+mn-cs"/>
            </a:rPr>
            <a:t>En grupp är lite färre till antal, det är de elever som behöver grundläggande träning för att komma igång in sin inlärning inom området. Den andra gruppen är lite fler till antal, det är elever som har en fonologisk medvetenhet och kommit igång bokstavskännedom (och en del har börjat skriva och läsa). En grupp är lite färre till antal, det är de elever som behöver grundläggande träning för att komma igång in sin inlärning inom området. Den andra gruppen är lite fler till antal och som har större förkunskaper.</a:t>
          </a:r>
          <a:br>
            <a:rPr lang="sv-SE" sz="1100">
              <a:solidFill>
                <a:schemeClr val="dk1"/>
              </a:solidFill>
              <a:effectLst/>
              <a:latin typeface="+mn-lt"/>
              <a:ea typeface="+mn-ea"/>
              <a:cs typeface="+mn-cs"/>
            </a:rPr>
          </a:br>
          <a:r>
            <a:rPr lang="sv-SE" sz="1100">
              <a:solidFill>
                <a:schemeClr val="dk1"/>
              </a:solidFill>
              <a:effectLst/>
              <a:latin typeface="+mn-lt"/>
              <a:ea typeface="+mn-ea"/>
              <a:cs typeface="+mn-cs"/>
            </a:rPr>
            <a:t>Efter Bornholmsuppföljningstestet, så startade vi små grupper i svenska och matematik för de elever som behövde boostas för att komma ikapp inför årskurs 1. Det har givit bra ett gott resultat. Eleverna har fler arbetspass i läs och skrivinlärning, men kortare och ett konstant fokus på läs och skriv inom alla ämnen.</a:t>
          </a:r>
          <a:br>
            <a:rPr lang="sv-SE" sz="1100">
              <a:solidFill>
                <a:schemeClr val="dk1"/>
              </a:solidFill>
              <a:effectLst/>
              <a:latin typeface="+mn-lt"/>
              <a:ea typeface="+mn-ea"/>
              <a:cs typeface="+mn-cs"/>
            </a:rPr>
          </a:br>
          <a:r>
            <a:rPr lang="sv-SE" sz="1100">
              <a:solidFill>
                <a:schemeClr val="dk1"/>
              </a:solidFill>
              <a:effectLst/>
              <a:latin typeface="+mn-lt"/>
              <a:ea typeface="+mn-ea"/>
              <a:cs typeface="+mn-cs"/>
            </a:rPr>
            <a:t>Under läsåret 21/22 har vårt nätverk fått fortbildning inom området. Dessutom har ytterligare en lärare läst 30p i förskolelärarlyftet (matematik &amp; läs- och skrivinlärning) och hon har bl.a arbetat med den grupp som hade lägre kunskaper. Genom erfarenheter och ny kunskap har lärarna förändrat undervisningen vilket har gett ett gott resultat på sikt.</a:t>
          </a:r>
        </a:p>
        <a:p>
          <a:br>
            <a:rPr lang="sv-SE" sz="1100">
              <a:solidFill>
                <a:schemeClr val="dk1"/>
              </a:solidFill>
              <a:effectLst/>
              <a:latin typeface="+mn-lt"/>
              <a:ea typeface="+mn-ea"/>
              <a:cs typeface="+mn-cs"/>
            </a:rPr>
          </a:br>
          <a:r>
            <a:rPr lang="sv-SE" sz="1100">
              <a:solidFill>
                <a:schemeClr val="dk1"/>
              </a:solidFill>
              <a:effectLst/>
              <a:latin typeface="+mn-lt"/>
              <a:ea typeface="+mn-ea"/>
              <a:cs typeface="+mn-cs"/>
            </a:rPr>
            <a:t>Läraren har aktivt och intensivt jobbat med att förstärka elevernas ordförråd. En skillnad från tidigare, är att dessa elever tidigt visade stort intresse för skrivregler (t ex -ng, -lj). Lusten till skrivandet/motivationen har ökat då de ofta fått skriva ett meningsfullt sammanhang. Lärarna har lyft kunskap i alla situationer. Detta för att förstärka, skapa ny kunskap, visa på hur kunskaperna kan användas och upptäckas i omvärlden.  Matematik: har jobbat på liknade sätt som tidigare. Med skillnaden att vi nu har en arbetsbok och handledning till den. Den har varit till stor hjälp för att knyta an det praktiska lärandet till det teoretiska (utan att behöva hitta på eget material). Lärarna har utvecklat och förbättrat undervisningen med det digitala. En dag i veckan har vi programmering på schemat. Eleverna har arbetat med att göra manuell programmering. De har lärt sig några enkla programmeringsbegrepp. De har jobbat med mönster, sekvenser, dansprogrammering. De har arbetat med digitala programmeringen. Eleverna har ett eget konto i Vector, där de tränar sin matematiska förmåga. Eleverna har fått arbetat i appen bookcreator och tränat att skriva text. De har använt sig av Bornholmsappen för att förstärka undervisningen för de språksvaga eleverna för att träna extra i Bornholm. Under de senaste åren har de arbetat med än ännu tydligare lektionsstruktur och bildstöd under lektionerna.</a:t>
          </a:r>
        </a:p>
        <a:p>
          <a:r>
            <a:rPr lang="sv-SE" sz="1100">
              <a:solidFill>
                <a:schemeClr val="dk1"/>
              </a:solidFill>
              <a:effectLst/>
              <a:latin typeface="+mn-lt"/>
              <a:ea typeface="+mn-ea"/>
              <a:cs typeface="+mn-cs"/>
            </a:rPr>
            <a:t>Lärarna säger: Att alltid vara konsekvent, tydlig i vad som jag förväntar mig av eleverna och ge en tydlig beskrivning för eleverna vad lektionen kommer att innehålla. Att vid en lektions slut sammanfatta vad vi gjort och låta eleverna utvärdera sitt lärande.</a:t>
          </a:r>
        </a:p>
        <a:p>
          <a:r>
            <a:rPr lang="sv-SE" sz="1100">
              <a:solidFill>
                <a:schemeClr val="dk1"/>
              </a:solidFill>
              <a:effectLst/>
              <a:latin typeface="+mn-lt"/>
              <a:ea typeface="+mn-ea"/>
              <a:cs typeface="+mn-cs"/>
            </a:rPr>
            <a:t>Lärarna har skapat klasser där man som individ kan känna sig trygg och vågar utmana sig själv. En klass som bryr sig om och tar hänsyn till varandra. De har jobbat mycket med hur man bör vara för att vara en bra kompis. Vi har arbetat med olika metoder för att lyfta elevernas förhållningssätt i att vara en bra kompis. Ämnet värdegrund är i våra klasser är alltid ett aktuellt ämne. Vi fortsätter att arbeta med att hålla vårt klassrum rena från visuellt buller. Stöd från speciallärare och två elever som fått extra från logoped.</a:t>
          </a:r>
          <a:endParaRPr lang="sv-SE" sz="1000">
            <a:effectLst/>
          </a:endParaRPr>
        </a:p>
        <a:p>
          <a:pPr rtl="0" eaLnBrk="1" latinLnBrk="0" hangingPunct="1"/>
          <a:endParaRPr lang="sv-SE" sz="1000" baseline="0">
            <a:effectLst/>
          </a:endParaRPr>
        </a:p>
        <a:p>
          <a:pPr rtl="0" eaLnBrk="1" latinLnBrk="0" hangingPunct="1"/>
          <a:endParaRPr lang="sv-SE" sz="10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204469</xdr:colOff>
      <xdr:row>1</xdr:row>
      <xdr:rowOff>95249</xdr:rowOff>
    </xdr:from>
    <xdr:to>
      <xdr:col>19</xdr:col>
      <xdr:colOff>457200</xdr:colOff>
      <xdr:row>42</xdr:row>
      <xdr:rowOff>57149</xdr:rowOff>
    </xdr:to>
    <xdr:sp macro="" textlink="">
      <xdr:nvSpPr>
        <xdr:cNvPr id="2" name="textruta 1">
          <a:extLst>
            <a:ext uri="{FF2B5EF4-FFF2-40B4-BE49-F238E27FC236}">
              <a16:creationId xmlns:a16="http://schemas.microsoft.com/office/drawing/2014/main" id="{572C9005-AE6A-4B2F-BC7E-BAA2C2C2FBA6}"/>
            </a:ext>
          </a:extLst>
        </xdr:cNvPr>
        <xdr:cNvSpPr txBox="1"/>
      </xdr:nvSpPr>
      <xdr:spPr>
        <a:xfrm>
          <a:off x="5614669" y="285749"/>
          <a:ext cx="10273031" cy="9172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sv-SE" sz="1600" b="1">
              <a:solidFill>
                <a:schemeClr val="dk1"/>
              </a:solidFill>
              <a:effectLst/>
              <a:latin typeface="+mn-lt"/>
              <a:ea typeface="+mn-ea"/>
              <a:cs typeface="+mn-cs"/>
            </a:rPr>
            <a:t>Analys</a:t>
          </a:r>
          <a:r>
            <a:rPr lang="sv-SE" sz="1600" b="1" baseline="0">
              <a:solidFill>
                <a:schemeClr val="dk1"/>
              </a:solidFill>
              <a:effectLst/>
              <a:latin typeface="+mn-lt"/>
              <a:ea typeface="+mn-ea"/>
              <a:cs typeface="+mn-cs"/>
            </a:rPr>
            <a:t> av resultat</a:t>
          </a:r>
        </a:p>
        <a:p>
          <a:pPr lvl="0"/>
          <a:r>
            <a:rPr lang="sv-SE" sz="1100">
              <a:solidFill>
                <a:schemeClr val="dk1"/>
              </a:solidFill>
              <a:effectLst/>
              <a:latin typeface="+mn-lt"/>
              <a:ea typeface="+mn-ea"/>
              <a:cs typeface="+mn-cs"/>
            </a:rPr>
            <a:t>beakta </a:t>
          </a:r>
          <a:r>
            <a:rPr lang="sv-SE" sz="1100" b="1">
              <a:solidFill>
                <a:schemeClr val="dk1"/>
              </a:solidFill>
              <a:effectLst/>
              <a:latin typeface="+mn-lt"/>
              <a:ea typeface="+mn-ea"/>
              <a:cs typeface="+mn-cs"/>
            </a:rPr>
            <a:t>skillnader</a:t>
          </a:r>
          <a:r>
            <a:rPr lang="sv-SE" sz="1100">
              <a:solidFill>
                <a:schemeClr val="dk1"/>
              </a:solidFill>
              <a:effectLst/>
              <a:latin typeface="+mn-lt"/>
              <a:ea typeface="+mn-ea"/>
              <a:cs typeface="+mn-cs"/>
            </a:rPr>
            <a:t> mellan grupper klasser, årskurser och kön </a:t>
          </a:r>
        </a:p>
        <a:p>
          <a:pPr lvl="0"/>
          <a:r>
            <a:rPr lang="sv-SE" sz="1100">
              <a:solidFill>
                <a:schemeClr val="dk1"/>
              </a:solidFill>
              <a:effectLst/>
              <a:latin typeface="+mn-lt"/>
              <a:ea typeface="+mn-ea"/>
              <a:cs typeface="+mn-cs"/>
            </a:rPr>
            <a:t>beaktar </a:t>
          </a:r>
          <a:r>
            <a:rPr lang="sv-SE" sz="1100" b="1">
              <a:solidFill>
                <a:schemeClr val="dk1"/>
              </a:solidFill>
              <a:effectLst/>
              <a:latin typeface="+mn-lt"/>
              <a:ea typeface="+mn-ea"/>
              <a:cs typeface="+mn-cs"/>
            </a:rPr>
            <a:t>förändringar</a:t>
          </a:r>
          <a:r>
            <a:rPr lang="sv-SE" sz="1100">
              <a:solidFill>
                <a:schemeClr val="dk1"/>
              </a:solidFill>
              <a:effectLst/>
              <a:latin typeface="+mn-lt"/>
              <a:ea typeface="+mn-ea"/>
              <a:cs typeface="+mn-cs"/>
            </a:rPr>
            <a:t> över tid </a:t>
          </a:r>
        </a:p>
        <a:p>
          <a:pPr lvl="0"/>
          <a:r>
            <a:rPr lang="sv-SE" sz="1100">
              <a:solidFill>
                <a:schemeClr val="dk1"/>
              </a:solidFill>
              <a:effectLst/>
              <a:latin typeface="+mn-lt"/>
              <a:ea typeface="+mn-ea"/>
              <a:cs typeface="+mn-cs"/>
            </a:rPr>
            <a:t>Fördjupar er i </a:t>
          </a:r>
          <a:r>
            <a:rPr lang="sv-SE" sz="1100" b="1">
              <a:solidFill>
                <a:schemeClr val="dk1"/>
              </a:solidFill>
              <a:effectLst/>
              <a:latin typeface="+mn-lt"/>
              <a:ea typeface="+mn-ea"/>
              <a:cs typeface="+mn-cs"/>
            </a:rPr>
            <a:t>orsakerna</a:t>
          </a:r>
          <a:r>
            <a:rPr lang="sv-SE" sz="1100">
              <a:solidFill>
                <a:schemeClr val="dk1"/>
              </a:solidFill>
              <a:effectLst/>
              <a:latin typeface="+mn-lt"/>
              <a:ea typeface="+mn-ea"/>
              <a:cs typeface="+mn-cs"/>
            </a:rPr>
            <a:t> till problemen/framgångarna och beskriver dessa</a:t>
          </a:r>
        </a:p>
        <a:p>
          <a:pPr lvl="0"/>
          <a:r>
            <a:rPr lang="sv-SE" sz="1100">
              <a:solidFill>
                <a:schemeClr val="dk1"/>
              </a:solidFill>
              <a:effectLst/>
              <a:latin typeface="+mn-lt"/>
              <a:ea typeface="+mn-ea"/>
              <a:cs typeface="+mn-cs"/>
            </a:rPr>
            <a:t>Beskriv hur de mjuka värdena påverkar elevens möjligheter att utvecklas så långt som möjligt. </a:t>
          </a:r>
          <a:endParaRPr lang="sv-SE" sz="1000" b="0" baseline="0">
            <a:solidFill>
              <a:schemeClr val="dk1"/>
            </a:solidFill>
            <a:effectLst/>
            <a:latin typeface="+mn-lt"/>
            <a:ea typeface="+mn-ea"/>
            <a:cs typeface="+mn-cs"/>
          </a:endParaRPr>
        </a:p>
        <a:p>
          <a:pPr lvl="0"/>
          <a:endParaRPr lang="sv-SE" sz="1000" b="0" baseline="0">
            <a:solidFill>
              <a:schemeClr val="dk1"/>
            </a:solidFill>
            <a:effectLst/>
            <a:latin typeface="+mn-lt"/>
            <a:ea typeface="+mn-ea"/>
            <a:cs typeface="+mn-cs"/>
          </a:endParaRPr>
        </a:p>
        <a:p>
          <a:r>
            <a:rPr lang="sv-SE" sz="1100">
              <a:solidFill>
                <a:schemeClr val="dk1"/>
              </a:solidFill>
              <a:effectLst/>
              <a:latin typeface="+mn-lt"/>
              <a:ea typeface="+mn-ea"/>
              <a:cs typeface="+mn-cs"/>
            </a:rPr>
            <a:t>Resultatet från årets elevenkäter visar på att arbetet för att nå en attraktiv och trygg skola går åt rätt håll. Våra resultat ligger högt inom de flesta kategorier. Förklaringar till det kan vara många men lärarna har arbetat medvetet med att eleverna ska känna sig trygga, gett eleverna feedback och uttryckt sina förväntningar så att alla kan lyckas i sitt skolarbete.</a:t>
          </a:r>
        </a:p>
        <a:p>
          <a:r>
            <a:rPr lang="sv-SE" sz="1100">
              <a:solidFill>
                <a:schemeClr val="dk1"/>
              </a:solidFill>
              <a:effectLst/>
              <a:latin typeface="+mn-lt"/>
              <a:ea typeface="+mn-ea"/>
              <a:cs typeface="+mn-cs"/>
            </a:rPr>
            <a:t>Andra framgångsfaktorer som vi kan se är när skolpersonal håller sig synliga på skolan, är uppmärksamma på hur eleverna integrerar med varandra vilket leder till att vi kan ingripa snabbt vid konflikter. Vi kan se på elevernas svar att de insatser som vi gjort har gett effekt med ett positivare resultat. </a:t>
          </a:r>
        </a:p>
        <a:p>
          <a:r>
            <a:rPr lang="sv-SE" sz="1100">
              <a:solidFill>
                <a:schemeClr val="dk1"/>
              </a:solidFill>
              <a:effectLst/>
              <a:latin typeface="+mn-lt"/>
              <a:ea typeface="+mn-ea"/>
              <a:cs typeface="+mn-cs"/>
            </a:rPr>
            <a:t> </a:t>
          </a:r>
        </a:p>
        <a:p>
          <a:r>
            <a:rPr lang="sv-SE" sz="1100">
              <a:solidFill>
                <a:schemeClr val="dk1"/>
              </a:solidFill>
              <a:effectLst/>
              <a:latin typeface="+mn-lt"/>
              <a:ea typeface="+mn-ea"/>
              <a:cs typeface="+mn-cs"/>
            </a:rPr>
            <a:t>Via incidentrapporter som inkommit under läsåret har det framkommit att det uppstått en del verbala och fysiska konflikter, främst i lågstadiet. Även där har personalen arbetat genom att agera snabbt i konflikten via samtal och vid behov tagit hjälp av kurator. Personalen på lågstadiet har även under vårterminen testat ha styrda rastaktiviteter under en period och kan se att det blir en markant positiv skillnad i elevgruppen. Skapande aktivitet oavsett karaktär har varit obligatorisk för alla, så även eventuella tävlingar, lagindelningar, vuxenstyrda lekar osv. Med hjälp av dessa aktiviteter har personal haft en bättre elev-översikt vilket har lett till färre konflikter.</a:t>
          </a:r>
        </a:p>
        <a:p>
          <a:r>
            <a:rPr lang="sv-SE" sz="1100">
              <a:solidFill>
                <a:schemeClr val="dk1"/>
              </a:solidFill>
              <a:effectLst/>
              <a:latin typeface="+mn-lt"/>
              <a:ea typeface="+mn-ea"/>
              <a:cs typeface="+mn-cs"/>
            </a:rPr>
            <a:t>På skolan har vi ständigt pågående samtal med elever om värdegrund, regler och struktur. </a:t>
          </a:r>
        </a:p>
        <a:p>
          <a:r>
            <a:rPr lang="sv-SE" sz="1100">
              <a:solidFill>
                <a:schemeClr val="dk1"/>
              </a:solidFill>
              <a:effectLst/>
              <a:latin typeface="+mn-lt"/>
              <a:ea typeface="+mn-ea"/>
              <a:cs typeface="+mn-cs"/>
            </a:rPr>
            <a:t> </a:t>
          </a:r>
        </a:p>
        <a:p>
          <a:r>
            <a:rPr lang="sv-SE" sz="1100">
              <a:solidFill>
                <a:schemeClr val="dk1"/>
              </a:solidFill>
              <a:effectLst/>
              <a:latin typeface="+mn-lt"/>
              <a:ea typeface="+mn-ea"/>
              <a:cs typeface="+mn-cs"/>
            </a:rPr>
            <a:t>På högstadiet har vi under året jobbat mycket med temat ungdomsbrottslighet. Socialarbetare från ungdomsjouren har tillsammans med kurator varit ute i högstadiet och undervisat i ämnet för att öka kunskapen kring det som i sin tur kan leda till en ökad känsla av trygghet. </a:t>
          </a:r>
        </a:p>
        <a:p>
          <a:r>
            <a:rPr lang="sv-SE" sz="1100">
              <a:solidFill>
                <a:schemeClr val="dk1"/>
              </a:solidFill>
              <a:effectLst/>
              <a:latin typeface="+mn-lt"/>
              <a:ea typeface="+mn-ea"/>
              <a:cs typeface="+mn-cs"/>
            </a:rPr>
            <a:t> </a:t>
          </a:r>
        </a:p>
        <a:p>
          <a:r>
            <a:rPr lang="sv-SE" sz="1100">
              <a:solidFill>
                <a:schemeClr val="dk1"/>
              </a:solidFill>
              <a:effectLst/>
              <a:latin typeface="+mn-lt"/>
              <a:ea typeface="+mn-ea"/>
              <a:cs typeface="+mn-cs"/>
            </a:rPr>
            <a:t>Utifrån att kränkningar på nätet varit aktuellt i stora delar av skolan har många jobbat med ämnet i klassrummet genom temalektioner som fokuserat på nätmobbing och hur man beter sig på sociala medier. Även i lågstadiet har man lyft ämnet i förebyggande syfte. När det uppstått konflikter på nätet har man försökt jobba med att agera snabbt genom samtal med berörda elever och vårdnadshavare. </a:t>
          </a:r>
        </a:p>
        <a:p>
          <a:r>
            <a:rPr lang="sv-SE" sz="1100">
              <a:solidFill>
                <a:schemeClr val="dk1"/>
              </a:solidFill>
              <a:effectLst/>
              <a:latin typeface="+mn-lt"/>
              <a:ea typeface="+mn-ea"/>
              <a:cs typeface="+mn-cs"/>
            </a:rPr>
            <a:t>En av våra utmaningar på skolan är elever med hög frånvaro. Vi har blivit bättre på att rapportera frånvaron i ett tidigt skede vilket ökar förutsättningarna för att hjälpa eleverna tillbaka. </a:t>
          </a:r>
        </a:p>
        <a:p>
          <a:r>
            <a:rPr lang="sv-SE" sz="1100">
              <a:solidFill>
                <a:schemeClr val="dk1"/>
              </a:solidFill>
              <a:effectLst/>
              <a:latin typeface="+mn-lt"/>
              <a:ea typeface="+mn-ea"/>
              <a:cs typeface="+mn-cs"/>
            </a:rPr>
            <a:t>Vi kan se att vi har elever och vårdnadshavare som vi behöver arbeta med och som stöd i detta arbete kommer vi använda oss av de nya rutinerna som Uppsala kommun tagit fram. I detta arbete behöver vi samverka med andra myndigheter tex Socialtjänsten då även familjen ofta behöver stöd. Alla lärare har fått information och genomgång av de nya rutinerna.</a:t>
          </a:r>
        </a:p>
        <a:p>
          <a:r>
            <a:rPr lang="sv-SE" sz="1100">
              <a:solidFill>
                <a:schemeClr val="dk1"/>
              </a:solidFill>
              <a:effectLst/>
              <a:latin typeface="+mn-lt"/>
              <a:ea typeface="+mn-ea"/>
              <a:cs typeface="+mn-cs"/>
            </a:rPr>
            <a:t>Vi kan utläsa av rapporteringsfrekvensen att arbetet med att höja närvaron måste påbörjas redan i förskoleklassen. Vi har blivit tuffare med att följa upp med de familjer som "tar ledigt" utan att det är beviljat. </a:t>
          </a:r>
        </a:p>
        <a:p>
          <a:r>
            <a:rPr lang="sv-SE" sz="1100">
              <a:solidFill>
                <a:schemeClr val="dk1"/>
              </a:solidFill>
              <a:effectLst/>
              <a:latin typeface="+mn-lt"/>
              <a:ea typeface="+mn-ea"/>
              <a:cs typeface="+mn-cs"/>
            </a:rPr>
            <a:t>Lärarna kommer ta upp på föräldramöten och poängtera vikten av närvaro och påpeka sambandet mellan hög frånvaro och låga betyg/måluppfyllelse. Vi kommer även lyfta frånvaron på utvecklingssamtalen och skriva ut en grafisk bild över hur frånvaron ser ut. Det kommer krävas individuella lösningar för de som har mycket hög frånvaro. </a:t>
          </a:r>
        </a:p>
        <a:p>
          <a:pPr lvl="0"/>
          <a:endParaRPr lang="sv-SE" sz="1000" b="0">
            <a:solidFill>
              <a:schemeClr val="dk1"/>
            </a:solidFill>
            <a:effectLst/>
            <a:latin typeface="+mn-lt"/>
            <a:ea typeface="+mn-ea"/>
            <a:cs typeface="+mn-cs"/>
          </a:endParaRPr>
        </a:p>
        <a:p>
          <a:r>
            <a:rPr lang="sv-SE" sz="1100">
              <a:solidFill>
                <a:schemeClr val="dk1"/>
              </a:solidFill>
              <a:effectLst/>
              <a:latin typeface="+mn-lt"/>
              <a:ea typeface="+mn-ea"/>
              <a:cs typeface="+mn-cs"/>
            </a:rPr>
            <a:t>Följande förbättringsområden har vi  identifierat:</a:t>
          </a:r>
          <a:endParaRPr lang="sv-SE" sz="1000">
            <a:effectLst/>
          </a:endParaRPr>
        </a:p>
        <a:p>
          <a:r>
            <a:rPr lang="sv-SE" sz="1100">
              <a:solidFill>
                <a:schemeClr val="dk1"/>
              </a:solidFill>
              <a:effectLst/>
              <a:latin typeface="+mn-lt"/>
              <a:ea typeface="+mn-ea"/>
              <a:cs typeface="+mn-cs"/>
            </a:rPr>
            <a:t> -</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Trygghet i korridorer och bubblor.</a:t>
          </a:r>
          <a:endParaRPr lang="sv-SE" sz="1000">
            <a:effectLst/>
          </a:endParaRPr>
        </a:p>
        <a:p>
          <a:r>
            <a:rPr lang="sv-SE" sz="1100">
              <a:solidFill>
                <a:schemeClr val="dk1"/>
              </a:solidFill>
              <a:effectLst/>
              <a:latin typeface="+mn-lt"/>
              <a:ea typeface="+mn-ea"/>
              <a:cs typeface="+mn-cs"/>
            </a:rPr>
            <a:t>- Arbetsro i klassrummet</a:t>
          </a:r>
          <a:endParaRPr lang="sv-SE" sz="1000">
            <a:effectLst/>
          </a:endParaRPr>
        </a:p>
        <a:p>
          <a:r>
            <a:rPr lang="sv-SE" sz="1100">
              <a:solidFill>
                <a:schemeClr val="dk1"/>
              </a:solidFill>
              <a:effectLst/>
              <a:latin typeface="+mn-lt"/>
              <a:ea typeface="+mn-ea"/>
              <a:cs typeface="+mn-cs"/>
            </a:rPr>
            <a:t>- Skapa trygga grupper</a:t>
          </a:r>
          <a:endParaRPr lang="sv-SE" sz="1000">
            <a:effectLst/>
          </a:endParaRPr>
        </a:p>
        <a:p>
          <a:r>
            <a:rPr lang="sv-SE" sz="1100">
              <a:solidFill>
                <a:schemeClr val="dk1"/>
              </a:solidFill>
              <a:effectLst/>
              <a:latin typeface="+mn-lt"/>
              <a:ea typeface="+mn-ea"/>
              <a:cs typeface="+mn-cs"/>
            </a:rPr>
            <a:t>- Förebygga</a:t>
          </a:r>
          <a:r>
            <a:rPr lang="sv-SE" sz="1100" baseline="0">
              <a:solidFill>
                <a:schemeClr val="dk1"/>
              </a:solidFill>
              <a:effectLst/>
              <a:latin typeface="+mn-lt"/>
              <a:ea typeface="+mn-ea"/>
              <a:cs typeface="+mn-cs"/>
            </a:rPr>
            <a:t> och åtgärda</a:t>
          </a:r>
          <a:r>
            <a:rPr lang="sv-SE" sz="1100">
              <a:solidFill>
                <a:schemeClr val="dk1"/>
              </a:solidFill>
              <a:effectLst/>
              <a:latin typeface="+mn-lt"/>
              <a:ea typeface="+mn-ea"/>
              <a:cs typeface="+mn-cs"/>
            </a:rPr>
            <a:t> "machokulturen"</a:t>
          </a:r>
          <a:endParaRPr lang="sv-SE" sz="1000">
            <a:effectLst/>
          </a:endParaRPr>
        </a:p>
        <a:p>
          <a:r>
            <a:rPr lang="sv-SE" sz="1100">
              <a:solidFill>
                <a:schemeClr val="dk1"/>
              </a:solidFill>
              <a:effectLst/>
              <a:latin typeface="+mn-lt"/>
              <a:ea typeface="+mn-ea"/>
              <a:cs typeface="+mn-cs"/>
            </a:rPr>
            <a:t>- Aktivera trygghetsgruppen</a:t>
          </a:r>
          <a:endParaRPr lang="sv-SE" sz="1000">
            <a:effectLst/>
          </a:endParaRPr>
        </a:p>
        <a:p>
          <a:r>
            <a:rPr lang="sv-SE" sz="1100">
              <a:solidFill>
                <a:schemeClr val="dk1"/>
              </a:solidFill>
              <a:effectLst/>
              <a:latin typeface="+mn-lt"/>
              <a:ea typeface="+mn-ea"/>
              <a:cs typeface="+mn-cs"/>
            </a:rPr>
            <a:t>- Gemensamt ansvar för skolans alla elever – samarbete och gemensamt förhållningssätt. </a:t>
          </a:r>
        </a:p>
        <a:p>
          <a:endParaRPr lang="sv-SE" sz="1000">
            <a:effectLst/>
          </a:endParaRPr>
        </a:p>
        <a:p>
          <a:r>
            <a:rPr lang="sv-SE" sz="1100">
              <a:solidFill>
                <a:schemeClr val="dk1"/>
              </a:solidFill>
              <a:effectLst/>
              <a:latin typeface="+mn-lt"/>
              <a:ea typeface="+mn-ea"/>
              <a:cs typeface="+mn-cs"/>
            </a:rPr>
            <a:t>Skolans personal har ett gemensamt ansvar för skolans elever, vi ska arbeta gränsöverskridande mellan årskurserna och samarbeta för att skapa trygghet och förutsägbarhet. </a:t>
          </a:r>
          <a:endParaRPr lang="sv-SE" sz="1000">
            <a:effectLst/>
          </a:endParaRPr>
        </a:p>
        <a:p>
          <a:r>
            <a:rPr lang="sv-SE" sz="1100">
              <a:solidFill>
                <a:schemeClr val="dk1"/>
              </a:solidFill>
              <a:effectLst/>
              <a:latin typeface="+mn-lt"/>
              <a:ea typeface="+mn-ea"/>
              <a:cs typeface="+mn-cs"/>
            </a:rPr>
            <a:t>De incidentrapporterna från lågstadiet visar att det uppstår konflikter, verbala men ibland också fysiska. Konflikterna startar ofta för att en elev inte kan uttrycka sig tillräckligt och därför tar till med glåpord eller våld istället. </a:t>
          </a:r>
          <a:endParaRPr lang="sv-SE" sz="1000">
            <a:effectLst/>
          </a:endParaRPr>
        </a:p>
        <a:p>
          <a:r>
            <a:rPr lang="sv-SE" sz="1100">
              <a:solidFill>
                <a:schemeClr val="dk1"/>
              </a:solidFill>
              <a:effectLst/>
              <a:latin typeface="+mn-lt"/>
              <a:ea typeface="+mn-ea"/>
              <a:cs typeface="+mn-cs"/>
            </a:rPr>
            <a:t>Vi kan se att majoriteten av incidenterna uppstår under rasten då barnen är ute och leker med varandra. Vi kan tydligt se att när personal styr rastaktiviteten så uppstår det färre konflikter och vi strävar efter att jobba mer på det sättet. </a:t>
          </a:r>
          <a:endParaRPr lang="sv-SE" sz="1000">
            <a:effectLst/>
          </a:endParaRPr>
        </a:p>
        <a:p>
          <a:r>
            <a:rPr lang="sv-SE" sz="1100">
              <a:solidFill>
                <a:schemeClr val="dk1"/>
              </a:solidFill>
              <a:effectLst/>
              <a:latin typeface="+mn-lt"/>
              <a:ea typeface="+mn-ea"/>
              <a:cs typeface="+mn-cs"/>
            </a:rPr>
            <a:t>Elever har signalerat att studieron tenderar att bli drabbad under vikarieledda lektioner. Dessa tillfällen har elever en tendens att inte följa trivselregler och mobilpolicy i samma utsträckning som när ordinarie lärare undervisar. Vår skola växer med antalet elever och det är mycket positivt, och vi är därmed också beredda på att bemanning stundvis kan bli en utmaning. Skolan kommer att stärka upp vikarieledda lektioner genom att annan tillgänglig personal som känner eleverna kliver in och stöttar upp</a:t>
          </a:r>
          <a:r>
            <a:rPr lang="sv-SE" sz="1100" b="0" baseline="0">
              <a:solidFill>
                <a:schemeClr val="dk1"/>
              </a:solidFill>
              <a:effectLst/>
              <a:latin typeface="+mn-lt"/>
              <a:ea typeface="+mn-ea"/>
              <a:cs typeface="+mn-cs"/>
            </a:rPr>
            <a:t> så långt det är möjligt.</a:t>
          </a:r>
          <a:endParaRPr lang="sv-SE" sz="1000">
            <a:effectLst/>
          </a:endParaRPr>
        </a:p>
        <a:p>
          <a:pPr rtl="0" eaLnBrk="1" latinLnBrk="0" hangingPunct="1"/>
          <a:endParaRPr lang="sv-SE" sz="100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91440</xdr:colOff>
      <xdr:row>2</xdr:row>
      <xdr:rowOff>129541</xdr:rowOff>
    </xdr:from>
    <xdr:to>
      <xdr:col>10</xdr:col>
      <xdr:colOff>457200</xdr:colOff>
      <xdr:row>35</xdr:row>
      <xdr:rowOff>38101</xdr:rowOff>
    </xdr:to>
    <xdr:sp macro="" textlink="">
      <xdr:nvSpPr>
        <xdr:cNvPr id="2" name="textruta 1">
          <a:extLst>
            <a:ext uri="{FF2B5EF4-FFF2-40B4-BE49-F238E27FC236}">
              <a16:creationId xmlns:a16="http://schemas.microsoft.com/office/drawing/2014/main" id="{2063D35B-AC9D-44C8-89BF-7FECDA893B42}"/>
            </a:ext>
          </a:extLst>
        </xdr:cNvPr>
        <xdr:cNvSpPr txBox="1"/>
      </xdr:nvSpPr>
      <xdr:spPr>
        <a:xfrm>
          <a:off x="91440" y="739141"/>
          <a:ext cx="6557010" cy="61950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Vid analys av trygghet beakta särskilt skillnader</a:t>
          </a:r>
          <a:r>
            <a:rPr lang="sv-SE" sz="1100" baseline="0">
              <a:solidFill>
                <a:schemeClr val="dk1"/>
              </a:solidFill>
              <a:effectLst/>
              <a:latin typeface="+mn-lt"/>
              <a:ea typeface="+mn-ea"/>
              <a:cs typeface="+mn-cs"/>
            </a:rPr>
            <a:t> mellan pojkar och flickor och orsakerna till dessa</a:t>
          </a: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Beskriv hur de mjuka värdena påverkar elevens möjligheter att utvecklas så långt som möjligt. Beakta särskilt kopplingen till studiero</a:t>
          </a:r>
          <a:endParaRPr lang="sv-SE">
            <a:effectLst/>
          </a:endParaRPr>
        </a:p>
        <a:p>
          <a:endParaRPr lang="sv-SE" sz="1100">
            <a:solidFill>
              <a:schemeClr val="dk1"/>
            </a:solidFill>
            <a:effectLst/>
            <a:latin typeface="+mn-lt"/>
            <a:ea typeface="+mn-ea"/>
            <a:cs typeface="+mn-cs"/>
          </a:endParaRPr>
        </a:p>
        <a:p>
          <a:r>
            <a:rPr lang="sv-SE" sz="1100" b="1">
              <a:solidFill>
                <a:schemeClr val="dk1"/>
              </a:solidFill>
              <a:effectLst/>
              <a:latin typeface="+mn-lt"/>
              <a:ea typeface="+mn-ea"/>
              <a:cs typeface="+mn-cs"/>
            </a:rPr>
            <a:t>Analys frånvaro kopplat till trygghet</a:t>
          </a:r>
          <a:br>
            <a:rPr lang="sv-SE" sz="1100">
              <a:solidFill>
                <a:schemeClr val="dk1"/>
              </a:solidFill>
              <a:effectLst/>
              <a:latin typeface="+mn-lt"/>
              <a:ea typeface="+mn-ea"/>
              <a:cs typeface="+mn-cs"/>
            </a:rPr>
          </a:br>
          <a:br>
            <a:rPr lang="sv-SE" sz="1100">
              <a:solidFill>
                <a:schemeClr val="dk1"/>
              </a:solidFill>
              <a:effectLst/>
              <a:latin typeface="+mn-lt"/>
              <a:ea typeface="+mn-ea"/>
              <a:cs typeface="+mn-cs"/>
            </a:rPr>
          </a:br>
          <a:r>
            <a:rPr lang="sv-SE" sz="1100">
              <a:solidFill>
                <a:schemeClr val="dk1"/>
              </a:solidFill>
              <a:effectLst/>
              <a:latin typeface="+mn-lt"/>
              <a:ea typeface="+mn-ea"/>
              <a:cs typeface="+mn-cs"/>
            </a:rPr>
            <a:t>Vad gäller frånvaron så har rapporteringsfrekvenser har blivit bättre och vi rapporterar mer, men de 15% som saknas upp till 100% ska förbättras. Lärarna ska rapportera närvaron i starten av varje lektion.</a:t>
          </a:r>
          <a:endParaRPr lang="sv-SE">
            <a:effectLst/>
          </a:endParaRPr>
        </a:p>
        <a:p>
          <a:r>
            <a:rPr lang="sv-SE" sz="1100">
              <a:solidFill>
                <a:schemeClr val="dk1"/>
              </a:solidFill>
              <a:effectLst/>
              <a:latin typeface="+mn-lt"/>
              <a:ea typeface="+mn-ea"/>
              <a:cs typeface="+mn-cs"/>
            </a:rPr>
            <a:t>Vi kan se att vi har elever och vårdnadshavare som vi behöver arbeta med och som stöd i detta arbete kommer vi använda oss av de nya rutinerna som Uppsala kommun tagit fram. I detta arbete behöver vi samverka med andra myndigheter tex Socialtjänsten då även familjen ofta behöver stöd.</a:t>
          </a:r>
          <a:endParaRPr lang="sv-SE">
            <a:effectLst/>
          </a:endParaRPr>
        </a:p>
        <a:p>
          <a:r>
            <a:rPr lang="sv-SE" sz="1100">
              <a:solidFill>
                <a:schemeClr val="dk1"/>
              </a:solidFill>
              <a:effectLst/>
              <a:latin typeface="+mn-lt"/>
              <a:ea typeface="+mn-ea"/>
              <a:cs typeface="+mn-cs"/>
            </a:rPr>
            <a:t>Alla lärare har fått information och genomgång av de nya rutinerna.</a:t>
          </a:r>
          <a:endParaRPr lang="sv-SE">
            <a:effectLst/>
          </a:endParaRPr>
        </a:p>
        <a:p>
          <a:r>
            <a:rPr lang="sv-SE" sz="1100">
              <a:solidFill>
                <a:schemeClr val="dk1"/>
              </a:solidFill>
              <a:effectLst/>
              <a:latin typeface="+mn-lt"/>
              <a:ea typeface="+mn-ea"/>
              <a:cs typeface="+mn-cs"/>
            </a:rPr>
            <a:t>Vi kan utläsa av rapporteringsfrekvensen att arbetet med att höja närvaron måste påbörjas redan i förskoleklassen. Vi har blivit tuffare med att följa upp med de familjer som "tar ledigt" utan att det är beviljat. </a:t>
          </a:r>
          <a:endParaRPr lang="sv-SE">
            <a:effectLst/>
          </a:endParaRPr>
        </a:p>
        <a:p>
          <a:r>
            <a:rPr lang="sv-SE" sz="1100">
              <a:solidFill>
                <a:schemeClr val="dk1"/>
              </a:solidFill>
              <a:effectLst/>
              <a:latin typeface="+mn-lt"/>
              <a:ea typeface="+mn-ea"/>
              <a:cs typeface="+mn-cs"/>
            </a:rPr>
            <a:t>Lärarna kommer ta upp på föräldramöten och poängtera vikten av närvaro och påpeka sambandet mellan hög frånvaro och låga betyg/måluppfyllelse. Vi kommer även lyfta frånvaron på utvecklingssamtalen och skriva ut en grafisk bild över hur frånvaron ser ut. </a:t>
          </a:r>
          <a:endParaRPr lang="sv-SE">
            <a:effectLst/>
          </a:endParaRPr>
        </a:p>
        <a:p>
          <a:r>
            <a:rPr lang="sv-SE" sz="1100">
              <a:solidFill>
                <a:schemeClr val="dk1"/>
              </a:solidFill>
              <a:effectLst/>
              <a:latin typeface="+mn-lt"/>
              <a:ea typeface="+mn-ea"/>
              <a:cs typeface="+mn-cs"/>
            </a:rPr>
            <a:t>Det kommer krävas individuella lösningar för de som har mycket hög frånvaro. Elever som har hög frånvaro erbjuds studiehjälp för att komma i kapp. Lovskola finns som alternativ för åk 8-9.</a:t>
          </a:r>
          <a:endParaRPr lang="sv-SE">
            <a:effectLst/>
          </a:endParaRPr>
        </a:p>
        <a:p>
          <a:r>
            <a:rPr lang="sv-SE" sz="1100">
              <a:solidFill>
                <a:schemeClr val="dk1"/>
              </a:solidFill>
              <a:effectLst/>
              <a:latin typeface="+mn-lt"/>
              <a:ea typeface="+mn-ea"/>
              <a:cs typeface="+mn-cs"/>
            </a:rPr>
            <a:t>Resultatet på frågor kring nyfikenhet på lektionerna och lust till att lära sig mer är ger oss inte ett lika högt resultat vilket visar på att vi har ett förbättringsområde. För att höja de resultaten är det viktigt att jobba med tydlig lektionsstruktur. Sätta delmål för varje lektion för att öka nyfikenheten. Vi ser att i de klasserna där resultaten är sämre finns det också flera elever som lider av psykisk ohälsa av olika slag. Vi ser alltså att det finns ett tydligt samband mellan elevens upplevda ohälsa och känslan inför skolan vilket vi också kan förstå. Hur man mår påverkar hur eleverna känner inför skolan. </a:t>
          </a:r>
        </a:p>
        <a:p>
          <a:r>
            <a:rPr lang="sv-SE" sz="1100">
              <a:solidFill>
                <a:schemeClr val="dk1"/>
              </a:solidFill>
              <a:effectLst/>
              <a:latin typeface="+mn-lt"/>
              <a:ea typeface="+mn-ea"/>
              <a:cs typeface="+mn-cs"/>
            </a:rPr>
            <a:t>Vi ser även att resultaten är sämre i de klasserna där man haft mycket sjuka elever och därför behövt sätta in vikarier. Elever har signalerat att studieron tenderar att bli drabbad under vikarieledda lektioner. Dessa tillfällen har elever en tendens att inte följa trivselregler och mobilpolicy i samma utsträckning som när ordinarie lärare undervisar. Skolan kommer att stärka upp vikarieledda lektioner genom att annan tillgänglig personal som känner eleverna kliver in och stöttar upp så långt det är möjligt.</a:t>
          </a:r>
          <a:endParaRPr lang="sv-SE">
            <a:effectLst/>
          </a:endParaRPr>
        </a:p>
        <a:p>
          <a:r>
            <a:rPr lang="sv-SE" sz="1100">
              <a:solidFill>
                <a:schemeClr val="dk1"/>
              </a:solidFill>
              <a:effectLst/>
              <a:latin typeface="+mn-lt"/>
              <a:ea typeface="+mn-ea"/>
              <a:cs typeface="+mn-cs"/>
            </a:rPr>
            <a:t> </a:t>
          </a:r>
          <a:endParaRPr lang="sv-SE">
            <a:effectLst/>
          </a:endParaRPr>
        </a:p>
        <a:p>
          <a:r>
            <a:rPr lang="sv-SE" sz="1100">
              <a:solidFill>
                <a:schemeClr val="dk1"/>
              </a:solidFill>
              <a:effectLst/>
              <a:latin typeface="+mn-lt"/>
              <a:ea typeface="+mn-ea"/>
              <a:cs typeface="+mn-cs"/>
            </a:rPr>
            <a:t>Kring frågan om vad som krävs för att nå de olika kunskapskraven i de olika ämnena ser vi också att vi kan förbättra. Vi tror att det är viktigt att undervisande lärare kontinuerligt ger feedback till eleverna under läsårets gång. </a:t>
          </a:r>
          <a:endParaRPr lang="sv-SE">
            <a:effectLst/>
          </a:endParaRPr>
        </a:p>
        <a:p>
          <a:br>
            <a:rPr lang="sv-SE" sz="1100">
              <a:latin typeface="Consolas" panose="020B0609020204030204" pitchFamily="49" charset="0"/>
            </a:rPr>
          </a:br>
          <a:br>
            <a:rPr lang="sv-SE" sz="1000">
              <a:latin typeface="Calibri" panose="020F0502020204030204" pitchFamily="34" charset="0"/>
              <a:cs typeface="Calibri" panose="020F0502020204030204" pitchFamily="34" charset="0"/>
            </a:rPr>
          </a:br>
          <a:endParaRPr lang="sv-SE" sz="1000">
            <a:latin typeface="Calibri" panose="020F0502020204030204" pitchFamily="34" charset="0"/>
            <a:cs typeface="Calibri" panose="020F0502020204030204" pitchFamily="34" charset="0"/>
          </a:endParaRPr>
        </a:p>
      </xdr:txBody>
    </xdr:sp>
    <xdr:clientData/>
  </xdr:twoCellAnchor>
  <xdr:twoCellAnchor editAs="absolute">
    <xdr:from>
      <xdr:col>13</xdr:col>
      <xdr:colOff>369569</xdr:colOff>
      <xdr:row>2</xdr:row>
      <xdr:rowOff>144780</xdr:rowOff>
    </xdr:from>
    <xdr:to>
      <xdr:col>22</xdr:col>
      <xdr:colOff>723899</xdr:colOff>
      <xdr:row>27</xdr:row>
      <xdr:rowOff>76200</xdr:rowOff>
    </xdr:to>
    <xdr:sp macro="" textlink="">
      <xdr:nvSpPr>
        <xdr:cNvPr id="3" name="textruta 2">
          <a:extLst>
            <a:ext uri="{FF2B5EF4-FFF2-40B4-BE49-F238E27FC236}">
              <a16:creationId xmlns:a16="http://schemas.microsoft.com/office/drawing/2014/main" id="{C5BA7A1B-79D3-48F2-A6D9-C17CF8395D63}"/>
            </a:ext>
          </a:extLst>
        </xdr:cNvPr>
        <xdr:cNvSpPr txBox="1"/>
      </xdr:nvSpPr>
      <xdr:spPr>
        <a:xfrm>
          <a:off x="8418194" y="754380"/>
          <a:ext cx="6497955" cy="46939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v-SE" sz="1400" b="1">
              <a:latin typeface="+mn-lt"/>
            </a:rPr>
            <a:t>Analys diskriminering och kränkande behandling</a:t>
          </a:r>
          <a:br>
            <a:rPr lang="sv-SE" sz="1100">
              <a:latin typeface="Consolas" panose="020B0609020204030204" pitchFamily="49" charset="0"/>
            </a:rPr>
          </a:br>
          <a:br>
            <a:rPr lang="sv-SE" sz="1000">
              <a:latin typeface="Calibri" panose="020F0502020204030204" pitchFamily="34" charset="0"/>
              <a:cs typeface="Calibri" panose="020F0502020204030204" pitchFamily="34" charset="0"/>
            </a:rPr>
          </a:br>
          <a:r>
            <a:rPr lang="sv-SE" sz="1100">
              <a:solidFill>
                <a:schemeClr val="dk1"/>
              </a:solidFill>
              <a:effectLst/>
              <a:latin typeface="+mn-lt"/>
              <a:ea typeface="+mn-ea"/>
              <a:cs typeface="+mn-cs"/>
            </a:rPr>
            <a:t>Utfrån PDK arbetet beskriv vilka mönster ni under året sett vad det gäller kränkningar</a:t>
          </a: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beakta </a:t>
          </a:r>
          <a:r>
            <a:rPr lang="sv-SE" sz="1100" b="1">
              <a:solidFill>
                <a:schemeClr val="dk1"/>
              </a:solidFill>
              <a:effectLst/>
              <a:latin typeface="+mn-lt"/>
              <a:ea typeface="+mn-ea"/>
              <a:cs typeface="+mn-cs"/>
            </a:rPr>
            <a:t>skillnader</a:t>
          </a:r>
          <a:r>
            <a:rPr lang="sv-SE" sz="1100">
              <a:solidFill>
                <a:schemeClr val="dk1"/>
              </a:solidFill>
              <a:effectLst/>
              <a:latin typeface="+mn-lt"/>
              <a:ea typeface="+mn-ea"/>
              <a:cs typeface="+mn-cs"/>
            </a:rPr>
            <a:t> mellan grupper klasser, årskurser och kön  och vad orsakerna till dessa är</a:t>
          </a:r>
        </a:p>
        <a:p>
          <a:pPr marL="0" marR="0" lvl="0" indent="0" defTabSz="914400" eaLnBrk="1" fontAlgn="auto" latinLnBrk="0" hangingPunct="1">
            <a:lnSpc>
              <a:spcPct val="100000"/>
            </a:lnSpc>
            <a:spcBef>
              <a:spcPts val="0"/>
            </a:spcBef>
            <a:spcAft>
              <a:spcPts val="0"/>
            </a:spcAft>
            <a:buClrTx/>
            <a:buSzTx/>
            <a:buFontTx/>
            <a:buNone/>
            <a:tabLst/>
            <a:defRPr/>
          </a:pPr>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Resultatet av årets elevenkäter visar på att majoriteten av våra elever känner sig trygga på skolan. Vi är väldigt nöjda med våra höga resultat inom den kategorin och för att upprätthålla det är det viktigt att vi på skolan aktivt fortsätter arbetet med att höja känslan av trygghet. Det gör vi genom att uppmuntra skolpersonal till att fortsätta hålla sig synliga på skolan, vara uppmärksamma på hur eleverna integrerar med varandra samt ingripa snabbt vid konflikter. Vi kan se på elevernas svar att de insatser som vi gjort har gett effekt med ett positivare resultat. </a:t>
          </a:r>
          <a:endParaRPr lang="sv-SE" sz="1000">
            <a:effectLst/>
          </a:endParaRPr>
        </a:p>
        <a:p>
          <a:r>
            <a:rPr lang="sv-SE" sz="1100">
              <a:solidFill>
                <a:schemeClr val="dk1"/>
              </a:solidFill>
              <a:effectLst/>
              <a:latin typeface="+mn-lt"/>
              <a:ea typeface="+mn-ea"/>
              <a:cs typeface="+mn-cs"/>
            </a:rPr>
            <a:t>Skolans personal har ett gemensamt ansvar för skolans elever, vi ska arbeta gränsöverskridande mellan årskurserna och samarbeta för att skapa trygghet och förutsägbarhet. </a:t>
          </a:r>
          <a:endParaRPr lang="sv-SE" sz="1000">
            <a:effectLst/>
          </a:endParaRPr>
        </a:p>
        <a:p>
          <a:r>
            <a:rPr lang="sv-SE" sz="1100">
              <a:solidFill>
                <a:schemeClr val="dk1"/>
              </a:solidFill>
              <a:effectLst/>
              <a:latin typeface="+mn-lt"/>
              <a:ea typeface="+mn-ea"/>
              <a:cs typeface="+mn-cs"/>
            </a:rPr>
            <a:t>De incidentrapporterna från lågstadiet visar att det uppstår konflikter, verbala men ibland också fysiska. Konflikterna startar ofta för att en elev inte kan uttrycka sig tillräckligt och därför tar till med glåpord eller våld. </a:t>
          </a:r>
          <a:endParaRPr lang="sv-SE" sz="1000">
            <a:effectLst/>
          </a:endParaRPr>
        </a:p>
        <a:p>
          <a:r>
            <a:rPr lang="sv-SE" sz="1100">
              <a:solidFill>
                <a:schemeClr val="dk1"/>
              </a:solidFill>
              <a:effectLst/>
              <a:latin typeface="+mn-lt"/>
              <a:ea typeface="+mn-ea"/>
              <a:cs typeface="+mn-cs"/>
            </a:rPr>
            <a:t>Vi kan se att majoriteten av incidenterna uppstår under rasten då barnen är ute och leker med varandra. Vi kan tydligt se att när personal styr rastaktiviteten så uppstår det färre konflikter och vi strävar efter att jobba mer på det sättet. </a:t>
          </a:r>
          <a:endParaRPr lang="sv-SE" sz="1000">
            <a:effectLst/>
          </a:endParaRPr>
        </a:p>
        <a:p>
          <a:endParaRPr lang="sv-SE" sz="1000">
            <a:latin typeface="Calibri" panose="020F0502020204030204" pitchFamily="34" charset="0"/>
            <a:cs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59999389629810485"/>
  </sheetPr>
  <dimension ref="B4:J48"/>
  <sheetViews>
    <sheetView showGridLines="0" zoomScale="110" zoomScaleNormal="110" workbookViewId="0"/>
  </sheetViews>
  <sheetFormatPr defaultColWidth="11.42578125" defaultRowHeight="15"/>
  <cols>
    <col min="1" max="1" width="2.28515625" customWidth="1"/>
    <col min="2" max="10" width="9.28515625" customWidth="1"/>
  </cols>
  <sheetData>
    <row r="4" spans="2:10" ht="15" customHeight="1">
      <c r="B4" s="174" t="s">
        <v>0</v>
      </c>
      <c r="C4" s="174"/>
      <c r="D4" s="174"/>
      <c r="E4" s="174"/>
      <c r="F4" s="174"/>
      <c r="G4" s="174"/>
      <c r="H4" s="174"/>
      <c r="I4" s="174"/>
      <c r="J4" s="174"/>
    </row>
    <row r="5" spans="2:10" ht="15" customHeight="1">
      <c r="B5" s="174"/>
      <c r="C5" s="174"/>
      <c r="D5" s="174"/>
      <c r="E5" s="174"/>
      <c r="F5" s="174"/>
      <c r="G5" s="174"/>
      <c r="H5" s="174"/>
      <c r="I5" s="174"/>
      <c r="J5" s="174"/>
    </row>
    <row r="6" spans="2:10" ht="15" customHeight="1">
      <c r="B6" s="174"/>
      <c r="C6" s="174"/>
      <c r="D6" s="174"/>
      <c r="E6" s="174"/>
      <c r="F6" s="174"/>
      <c r="G6" s="174"/>
      <c r="H6" s="174"/>
      <c r="I6" s="174"/>
      <c r="J6" s="174"/>
    </row>
    <row r="7" spans="2:10" ht="15" customHeight="1">
      <c r="B7" s="174"/>
      <c r="C7" s="174"/>
      <c r="D7" s="174"/>
      <c r="E7" s="174"/>
      <c r="F7" s="174"/>
      <c r="G7" s="174"/>
      <c r="H7" s="174"/>
      <c r="I7" s="174"/>
      <c r="J7" s="174"/>
    </row>
    <row r="8" spans="2:10" ht="15" customHeight="1">
      <c r="B8" s="174"/>
      <c r="C8" s="174"/>
      <c r="D8" s="174"/>
      <c r="E8" s="174"/>
      <c r="F8" s="174"/>
      <c r="G8" s="174"/>
      <c r="H8" s="174"/>
      <c r="I8" s="174"/>
      <c r="J8" s="174"/>
    </row>
    <row r="9" spans="2:10" ht="15" customHeight="1">
      <c r="B9" s="174"/>
      <c r="C9" s="174"/>
      <c r="D9" s="174"/>
      <c r="E9" s="174"/>
      <c r="F9" s="174"/>
      <c r="G9" s="174"/>
      <c r="H9" s="174"/>
      <c r="I9" s="174"/>
      <c r="J9" s="174"/>
    </row>
    <row r="10" spans="2:10">
      <c r="B10" s="174"/>
      <c r="C10" s="174"/>
      <c r="D10" s="174"/>
      <c r="E10" s="174"/>
      <c r="F10" s="174"/>
      <c r="G10" s="174"/>
      <c r="H10" s="174"/>
      <c r="I10" s="174"/>
      <c r="J10" s="174"/>
    </row>
    <row r="11" spans="2:10">
      <c r="B11" s="175">
        <v>2022</v>
      </c>
      <c r="C11" s="175"/>
      <c r="D11" s="175"/>
      <c r="E11" s="175"/>
      <c r="F11" s="175"/>
      <c r="G11" s="175"/>
      <c r="H11" s="175"/>
      <c r="I11" s="175"/>
      <c r="J11" s="175"/>
    </row>
    <row r="12" spans="2:10">
      <c r="B12" s="175"/>
      <c r="C12" s="175"/>
      <c r="D12" s="175"/>
      <c r="E12" s="175"/>
      <c r="F12" s="175"/>
      <c r="G12" s="175"/>
      <c r="H12" s="175"/>
      <c r="I12" s="175"/>
      <c r="J12" s="175"/>
    </row>
    <row r="13" spans="2:10">
      <c r="B13" s="175"/>
      <c r="C13" s="175"/>
      <c r="D13" s="175"/>
      <c r="E13" s="175"/>
      <c r="F13" s="175"/>
      <c r="G13" s="175"/>
      <c r="H13" s="175"/>
      <c r="I13" s="175"/>
      <c r="J13" s="175"/>
    </row>
    <row r="18" spans="2:10">
      <c r="B18" s="176" t="s">
        <v>1</v>
      </c>
      <c r="C18" s="176"/>
      <c r="D18" s="176"/>
      <c r="E18" s="176"/>
      <c r="F18" s="176"/>
      <c r="G18" s="176"/>
      <c r="H18" s="176"/>
      <c r="I18" s="176"/>
      <c r="J18" s="176"/>
    </row>
    <row r="19" spans="2:10">
      <c r="B19" s="176"/>
      <c r="C19" s="176"/>
      <c r="D19" s="176"/>
      <c r="E19" s="176"/>
      <c r="F19" s="176"/>
      <c r="G19" s="176"/>
      <c r="H19" s="176"/>
      <c r="I19" s="176"/>
      <c r="J19" s="176"/>
    </row>
    <row r="20" spans="2:10">
      <c r="B20" s="176"/>
      <c r="C20" s="176"/>
      <c r="D20" s="176"/>
      <c r="E20" s="176"/>
      <c r="F20" s="176"/>
      <c r="G20" s="176"/>
      <c r="H20" s="176"/>
      <c r="I20" s="176"/>
      <c r="J20" s="176"/>
    </row>
    <row r="21" spans="2:10">
      <c r="B21" s="176"/>
      <c r="C21" s="176"/>
      <c r="D21" s="176"/>
      <c r="E21" s="176"/>
      <c r="F21" s="176"/>
      <c r="G21" s="176"/>
      <c r="H21" s="176"/>
      <c r="I21" s="176"/>
      <c r="J21" s="176"/>
    </row>
    <row r="22" spans="2:10">
      <c r="B22" s="176"/>
      <c r="C22" s="176"/>
      <c r="D22" s="176"/>
      <c r="E22" s="176"/>
      <c r="F22" s="176"/>
      <c r="G22" s="176"/>
      <c r="H22" s="176"/>
      <c r="I22" s="176"/>
      <c r="J22" s="176"/>
    </row>
    <row r="23" spans="2:10">
      <c r="B23" s="176"/>
      <c r="C23" s="176"/>
      <c r="D23" s="176"/>
      <c r="E23" s="176"/>
      <c r="F23" s="176"/>
      <c r="G23" s="176"/>
      <c r="H23" s="176"/>
      <c r="I23" s="176"/>
      <c r="J23" s="176"/>
    </row>
    <row r="24" spans="2:10">
      <c r="B24" s="176"/>
      <c r="C24" s="176"/>
      <c r="D24" s="176"/>
      <c r="E24" s="176"/>
      <c r="F24" s="176"/>
      <c r="G24" s="176"/>
      <c r="H24" s="176"/>
      <c r="I24" s="176"/>
      <c r="J24" s="176"/>
    </row>
    <row r="26" spans="2:10" ht="15.75" customHeight="1">
      <c r="B26" s="1"/>
      <c r="C26" s="1"/>
      <c r="D26" s="1"/>
      <c r="E26" s="1"/>
      <c r="F26" s="1"/>
      <c r="G26" s="1"/>
      <c r="H26" s="1"/>
      <c r="I26" s="1"/>
      <c r="J26" s="1"/>
    </row>
    <row r="27" spans="2:10">
      <c r="B27" s="1"/>
      <c r="C27" s="1"/>
      <c r="D27" s="1"/>
      <c r="E27" s="1"/>
      <c r="F27" s="1"/>
      <c r="G27" s="1"/>
      <c r="H27" s="1"/>
      <c r="I27" s="1"/>
      <c r="J27" s="1"/>
    </row>
    <row r="28" spans="2:10">
      <c r="B28" s="1"/>
      <c r="C28" s="1"/>
      <c r="D28" s="1"/>
      <c r="E28" s="1"/>
      <c r="F28" s="1"/>
      <c r="G28" s="1"/>
      <c r="H28" s="1"/>
      <c r="I28" s="1"/>
      <c r="J28" s="1"/>
    </row>
    <row r="29" spans="2:10">
      <c r="B29" s="1"/>
      <c r="C29" s="1"/>
      <c r="D29" s="1"/>
      <c r="E29" s="1"/>
      <c r="F29" s="1"/>
      <c r="G29" s="1"/>
      <c r="H29" s="1"/>
      <c r="I29" s="1"/>
      <c r="J29" s="1"/>
    </row>
    <row r="30" spans="2:10">
      <c r="B30" s="1"/>
      <c r="C30" s="1"/>
      <c r="D30" s="1"/>
      <c r="E30" s="1"/>
      <c r="F30" s="1"/>
      <c r="G30" s="1"/>
      <c r="H30" s="1"/>
      <c r="I30" s="1"/>
      <c r="J30" s="1"/>
    </row>
    <row r="31" spans="2:10">
      <c r="B31" s="1"/>
      <c r="C31" s="1"/>
      <c r="D31" s="1"/>
      <c r="E31" s="1"/>
      <c r="F31" s="1"/>
      <c r="G31" s="1"/>
      <c r="H31" s="1"/>
      <c r="I31" s="1"/>
      <c r="J31" s="1"/>
    </row>
    <row r="32" spans="2:10">
      <c r="B32" s="1"/>
      <c r="C32" s="1"/>
      <c r="D32" s="1"/>
      <c r="E32" s="1"/>
      <c r="F32" s="1"/>
      <c r="G32" s="1"/>
      <c r="H32" s="1"/>
      <c r="I32" s="1"/>
      <c r="J32" s="1"/>
    </row>
    <row r="33" spans="2:10">
      <c r="B33" s="1"/>
      <c r="C33" s="1"/>
      <c r="D33" s="1"/>
      <c r="E33" s="1"/>
      <c r="F33" s="1"/>
      <c r="G33" s="1"/>
      <c r="H33" s="1"/>
      <c r="I33" s="1"/>
      <c r="J33" s="1"/>
    </row>
    <row r="34" spans="2:10">
      <c r="B34" s="1"/>
      <c r="C34" s="1"/>
      <c r="D34" s="1"/>
      <c r="E34" s="1"/>
      <c r="F34" s="1"/>
      <c r="G34" s="1"/>
      <c r="H34" s="1"/>
      <c r="I34" s="1"/>
      <c r="J34" s="1"/>
    </row>
    <row r="35" spans="2:10">
      <c r="B35" s="1"/>
      <c r="C35" s="1"/>
      <c r="D35" s="1"/>
      <c r="E35" s="1"/>
      <c r="F35" s="1"/>
      <c r="G35" s="1"/>
      <c r="H35" s="1"/>
      <c r="I35" s="1"/>
      <c r="J35" s="1"/>
    </row>
    <row r="36" spans="2:10">
      <c r="B36" s="1"/>
      <c r="C36" s="1"/>
      <c r="D36" s="1"/>
      <c r="E36" s="1"/>
      <c r="F36" s="1"/>
      <c r="G36" s="1"/>
      <c r="H36" s="1"/>
      <c r="I36" s="1"/>
      <c r="J36" s="1"/>
    </row>
    <row r="37" spans="2:10">
      <c r="B37" s="1"/>
      <c r="C37" s="1"/>
      <c r="D37" s="1"/>
      <c r="E37" s="1"/>
      <c r="F37" s="1"/>
      <c r="G37" s="1"/>
      <c r="H37" s="1"/>
      <c r="I37" s="1"/>
      <c r="J37" s="1"/>
    </row>
    <row r="38" spans="2:10">
      <c r="B38" s="1"/>
      <c r="C38" s="1"/>
      <c r="D38" s="1"/>
      <c r="E38" s="1"/>
      <c r="F38" s="1"/>
      <c r="G38" s="1"/>
      <c r="H38" s="1"/>
      <c r="I38" s="1"/>
      <c r="J38" s="1"/>
    </row>
    <row r="39" spans="2:10">
      <c r="B39" s="1"/>
      <c r="C39" s="1"/>
      <c r="D39" s="1"/>
      <c r="E39" s="1"/>
      <c r="F39" s="1"/>
      <c r="G39" s="1"/>
      <c r="H39" s="1"/>
      <c r="I39" s="1"/>
      <c r="J39" s="1"/>
    </row>
    <row r="40" spans="2:10">
      <c r="B40" s="1"/>
      <c r="C40" s="1"/>
      <c r="D40" s="1"/>
      <c r="E40" s="1"/>
      <c r="F40" s="1"/>
      <c r="G40" s="1"/>
      <c r="H40" s="1"/>
      <c r="I40" s="1"/>
      <c r="J40" s="1"/>
    </row>
    <row r="41" spans="2:10">
      <c r="B41" s="1"/>
      <c r="C41" s="1"/>
      <c r="D41" s="1"/>
      <c r="E41" s="1"/>
      <c r="F41" s="1"/>
      <c r="G41" s="1"/>
      <c r="H41" s="1"/>
      <c r="I41" s="1"/>
      <c r="J41" s="1"/>
    </row>
    <row r="42" spans="2:10">
      <c r="B42" s="1"/>
      <c r="C42" s="1"/>
      <c r="D42" s="1"/>
      <c r="E42" s="1"/>
      <c r="F42" s="1"/>
      <c r="G42" s="1"/>
      <c r="H42" s="1"/>
      <c r="I42" s="1"/>
      <c r="J42" s="1"/>
    </row>
    <row r="43" spans="2:10">
      <c r="B43" s="1"/>
      <c r="C43" s="1"/>
      <c r="D43" s="1"/>
      <c r="E43" s="1"/>
      <c r="F43" s="1"/>
      <c r="G43" s="1"/>
      <c r="H43" s="1"/>
      <c r="I43" s="1"/>
      <c r="J43" s="1"/>
    </row>
    <row r="44" spans="2:10">
      <c r="B44" s="1"/>
      <c r="C44" s="1"/>
      <c r="D44" s="1"/>
      <c r="E44" s="1"/>
      <c r="F44" s="1"/>
      <c r="G44" s="1"/>
      <c r="H44" s="1"/>
      <c r="I44" s="1"/>
      <c r="J44" s="1"/>
    </row>
    <row r="45" spans="2:10">
      <c r="B45" s="1"/>
      <c r="C45" s="1"/>
      <c r="D45" s="1"/>
      <c r="E45" s="1"/>
      <c r="F45" s="1"/>
      <c r="G45" s="1"/>
      <c r="H45" s="1"/>
      <c r="I45" s="1"/>
      <c r="J45" s="1"/>
    </row>
    <row r="46" spans="2:10">
      <c r="B46" s="1"/>
      <c r="C46" s="1"/>
      <c r="D46" s="1"/>
      <c r="E46" s="1"/>
      <c r="F46" s="1"/>
      <c r="G46" s="1"/>
      <c r="H46" s="1"/>
      <c r="I46" s="1"/>
      <c r="J46" s="1"/>
    </row>
    <row r="47" spans="2:10">
      <c r="B47" s="1"/>
      <c r="C47" s="1"/>
      <c r="D47" s="1"/>
      <c r="E47" s="1"/>
      <c r="F47" s="1"/>
      <c r="G47" s="1"/>
      <c r="H47" s="1"/>
      <c r="I47" s="1"/>
      <c r="J47" s="1"/>
    </row>
    <row r="48" spans="2:10">
      <c r="B48" s="1"/>
      <c r="C48" s="1"/>
      <c r="D48" s="1"/>
      <c r="E48" s="1"/>
      <c r="F48" s="1"/>
      <c r="G48" s="1"/>
      <c r="H48" s="1"/>
      <c r="I48" s="1"/>
      <c r="J48" s="1"/>
    </row>
  </sheetData>
  <mergeCells count="3">
    <mergeCell ref="B4:J10"/>
    <mergeCell ref="B11:J13"/>
    <mergeCell ref="B18:J24"/>
  </mergeCells>
  <pageMargins left="0.70866141732283472" right="0.70866141732283472" top="0.74803149606299213" bottom="0.74803149606299213" header="0.31496062992125984" footer="0.31496062992125984"/>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59999389629810485"/>
  </sheetPr>
  <dimension ref="A2"/>
  <sheetViews>
    <sheetView showGridLines="0" topLeftCell="A4" zoomScaleNormal="100" workbookViewId="0"/>
  </sheetViews>
  <sheetFormatPr defaultColWidth="11.42578125" defaultRowHeight="15"/>
  <cols>
    <col min="1" max="18" width="9.28515625" customWidth="1"/>
  </cols>
  <sheetData>
    <row r="2" spans="1:1" ht="33" customHeight="1">
      <c r="A2" s="80" t="s">
        <v>226</v>
      </c>
    </row>
  </sheetData>
  <pageMargins left="0.70866141732283472" right="0.70866141732283472" top="0.74803149606299213" bottom="0.74803149606299213" header="0.31496062992125984" footer="0.31496062992125984"/>
  <pageSetup paperSize="9"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59999389629810485"/>
  </sheetPr>
  <dimension ref="B2:F20"/>
  <sheetViews>
    <sheetView showGridLines="0" topLeftCell="A7" zoomScaleNormal="100" workbookViewId="0"/>
  </sheetViews>
  <sheetFormatPr defaultColWidth="11.42578125" defaultRowHeight="15"/>
  <cols>
    <col min="1" max="1" width="2.28515625" customWidth="1"/>
    <col min="2" max="2" width="23.42578125" customWidth="1"/>
    <col min="3" max="3" width="15.5703125" customWidth="1"/>
    <col min="4" max="4" width="9.28515625" customWidth="1"/>
    <col min="5" max="5" width="16.7109375" customWidth="1"/>
    <col min="6" max="6" width="8.28515625" customWidth="1"/>
  </cols>
  <sheetData>
    <row r="2" spans="2:6">
      <c r="B2" s="177" t="s">
        <v>227</v>
      </c>
      <c r="C2" s="177"/>
      <c r="D2" s="177"/>
      <c r="E2" s="177"/>
      <c r="F2" s="177"/>
    </row>
    <row r="3" spans="2:6">
      <c r="B3" s="177"/>
      <c r="C3" s="177"/>
      <c r="D3" s="177"/>
      <c r="E3" s="177"/>
      <c r="F3" s="177"/>
    </row>
    <row r="4" spans="2:6">
      <c r="B4" s="177"/>
      <c r="C4" s="177"/>
      <c r="D4" s="177"/>
      <c r="E4" s="177"/>
      <c r="F4" s="177"/>
    </row>
    <row r="6" spans="2:6" ht="15" customHeight="1">
      <c r="B6" s="82" t="s">
        <v>228</v>
      </c>
      <c r="C6" s="83"/>
      <c r="D6" s="83"/>
      <c r="E6" s="83"/>
      <c r="F6" s="83"/>
    </row>
    <row r="7" spans="2:6" ht="27.6" customHeight="1">
      <c r="B7" s="33"/>
      <c r="C7" s="84" t="s">
        <v>229</v>
      </c>
      <c r="D7" s="84" t="s">
        <v>230</v>
      </c>
      <c r="E7" s="84" t="s">
        <v>231</v>
      </c>
      <c r="F7" s="84" t="s">
        <v>232</v>
      </c>
    </row>
    <row r="8" spans="2:6">
      <c r="B8" s="6" t="s">
        <v>233</v>
      </c>
      <c r="C8" s="85">
        <v>6</v>
      </c>
      <c r="D8" s="85">
        <v>39</v>
      </c>
      <c r="E8" s="85">
        <v>0</v>
      </c>
      <c r="F8" s="93">
        <v>0</v>
      </c>
    </row>
    <row r="9" spans="2:6">
      <c r="B9" s="81" t="s">
        <v>234</v>
      </c>
      <c r="C9" s="89">
        <v>0</v>
      </c>
      <c r="D9" s="89">
        <v>43</v>
      </c>
      <c r="E9" s="89">
        <v>2</v>
      </c>
      <c r="F9" s="94">
        <v>0</v>
      </c>
    </row>
    <row r="10" spans="2:6">
      <c r="B10" s="35" t="s">
        <v>235</v>
      </c>
      <c r="C10" s="88">
        <v>1</v>
      </c>
      <c r="D10" s="88">
        <v>39</v>
      </c>
      <c r="E10" s="88">
        <v>1</v>
      </c>
      <c r="F10" s="90">
        <v>0</v>
      </c>
    </row>
    <row r="11" spans="2:6">
      <c r="B11" s="81" t="s">
        <v>126</v>
      </c>
      <c r="C11" s="89">
        <v>14</v>
      </c>
      <c r="D11" s="89">
        <v>29</v>
      </c>
      <c r="E11" s="89">
        <v>2</v>
      </c>
      <c r="F11" s="94">
        <v>0</v>
      </c>
    </row>
    <row r="12" spans="2:6">
      <c r="B12" s="35" t="s">
        <v>236</v>
      </c>
      <c r="C12" s="88"/>
      <c r="D12" s="88"/>
      <c r="E12" s="88"/>
      <c r="F12" s="90"/>
    </row>
    <row r="13" spans="2:6">
      <c r="B13" s="81" t="s">
        <v>237</v>
      </c>
      <c r="C13" s="89">
        <v>1</v>
      </c>
      <c r="D13" s="89">
        <v>44</v>
      </c>
      <c r="E13" s="89">
        <v>0</v>
      </c>
      <c r="F13" s="94">
        <v>0</v>
      </c>
    </row>
    <row r="14" spans="2:6">
      <c r="B14" s="35" t="s">
        <v>238</v>
      </c>
      <c r="C14" s="88">
        <v>4</v>
      </c>
      <c r="D14" s="88">
        <v>39</v>
      </c>
      <c r="E14" s="88">
        <v>1</v>
      </c>
      <c r="F14" s="90">
        <v>1</v>
      </c>
    </row>
    <row r="15" spans="2:6">
      <c r="B15" s="81" t="s">
        <v>239</v>
      </c>
      <c r="C15" s="89">
        <v>0</v>
      </c>
      <c r="D15" s="89">
        <v>44</v>
      </c>
      <c r="E15" s="89">
        <v>0</v>
      </c>
      <c r="F15" s="94">
        <v>1</v>
      </c>
    </row>
    <row r="16" spans="2:6">
      <c r="B16" s="35" t="s">
        <v>129</v>
      </c>
      <c r="C16" s="88">
        <v>10</v>
      </c>
      <c r="D16" s="88">
        <v>29</v>
      </c>
      <c r="E16" s="88">
        <v>5</v>
      </c>
      <c r="F16" s="90">
        <v>1</v>
      </c>
    </row>
    <row r="17" spans="2:6">
      <c r="B17" s="81" t="s">
        <v>240</v>
      </c>
      <c r="C17" s="89"/>
      <c r="D17" s="89"/>
      <c r="E17" s="89"/>
      <c r="F17" s="94"/>
    </row>
    <row r="18" spans="2:6">
      <c r="B18" s="9" t="s">
        <v>241</v>
      </c>
      <c r="C18" s="91">
        <v>0</v>
      </c>
      <c r="D18" s="91">
        <v>41</v>
      </c>
      <c r="E18" s="91">
        <v>3</v>
      </c>
      <c r="F18" s="92">
        <v>1</v>
      </c>
    </row>
    <row r="19" spans="2:6">
      <c r="B19" s="86" t="s">
        <v>242</v>
      </c>
      <c r="C19" s="87">
        <f>SUM(C8:C18)</f>
        <v>36</v>
      </c>
      <c r="D19" s="87">
        <f t="shared" ref="D19:F19" si="0">SUM(D8:D18)</f>
        <v>347</v>
      </c>
      <c r="E19" s="87">
        <f t="shared" si="0"/>
        <v>14</v>
      </c>
      <c r="F19" s="87">
        <f t="shared" si="0"/>
        <v>4</v>
      </c>
    </row>
    <row r="20" spans="2:6">
      <c r="B20" s="95" t="s">
        <v>243</v>
      </c>
      <c r="C20" s="31"/>
      <c r="D20" s="31"/>
      <c r="E20" s="31"/>
      <c r="F20" s="31"/>
    </row>
  </sheetData>
  <mergeCells count="1">
    <mergeCell ref="B2:F4"/>
  </mergeCells>
  <pageMargins left="0.7" right="0.7" top="0.75" bottom="0.75" header="0.3" footer="0.3"/>
  <pageSetup paperSize="9"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59999389629810485"/>
  </sheetPr>
  <dimension ref="B2:G12"/>
  <sheetViews>
    <sheetView showGridLines="0" topLeftCell="A6" zoomScaleNormal="100" workbookViewId="0">
      <selection activeCell="F14" sqref="F14"/>
    </sheetView>
  </sheetViews>
  <sheetFormatPr defaultColWidth="11.42578125" defaultRowHeight="15"/>
  <cols>
    <col min="1" max="1" width="2.28515625" customWidth="1"/>
    <col min="2" max="2" width="23.42578125" customWidth="1"/>
    <col min="3" max="3" width="15.5703125" customWidth="1"/>
    <col min="4" max="4" width="10.28515625" customWidth="1"/>
    <col min="5" max="5" width="11.28515625" customWidth="1"/>
  </cols>
  <sheetData>
    <row r="2" spans="2:7">
      <c r="B2" s="177" t="s">
        <v>244</v>
      </c>
      <c r="C2" s="177"/>
      <c r="D2" s="177"/>
      <c r="E2" s="177"/>
    </row>
    <row r="3" spans="2:7">
      <c r="B3" s="177"/>
      <c r="C3" s="177"/>
      <c r="D3" s="177"/>
      <c r="E3" s="177"/>
    </row>
    <row r="4" spans="2:7">
      <c r="B4" s="177"/>
      <c r="C4" s="177"/>
      <c r="D4" s="177"/>
      <c r="E4" s="177"/>
    </row>
    <row r="6" spans="2:7" ht="15" customHeight="1">
      <c r="B6" s="82" t="s">
        <v>228</v>
      </c>
      <c r="C6" s="83"/>
      <c r="D6" s="83"/>
      <c r="E6" s="83"/>
    </row>
    <row r="7" spans="2:7">
      <c r="B7" s="33"/>
      <c r="C7" s="84" t="s">
        <v>245</v>
      </c>
      <c r="D7" s="84" t="s">
        <v>246</v>
      </c>
      <c r="E7" s="84" t="s">
        <v>247</v>
      </c>
    </row>
    <row r="8" spans="2:7">
      <c r="B8" s="6" t="s">
        <v>126</v>
      </c>
      <c r="C8" s="85">
        <v>4</v>
      </c>
      <c r="D8" s="85">
        <v>25</v>
      </c>
      <c r="E8" s="85">
        <v>14</v>
      </c>
    </row>
    <row r="9" spans="2:7">
      <c r="B9" s="81" t="s">
        <v>248</v>
      </c>
      <c r="C9" s="89">
        <v>9</v>
      </c>
      <c r="D9" s="89">
        <v>23</v>
      </c>
      <c r="E9" s="89">
        <v>11</v>
      </c>
    </row>
    <row r="10" spans="2:7">
      <c r="B10" s="35" t="s">
        <v>249</v>
      </c>
      <c r="C10" s="88">
        <v>9</v>
      </c>
      <c r="D10" s="88">
        <v>23</v>
      </c>
      <c r="E10" s="88">
        <v>11</v>
      </c>
    </row>
    <row r="11" spans="2:7">
      <c r="B11" s="86" t="s">
        <v>250</v>
      </c>
      <c r="C11" s="87">
        <f>SUM(C8:C10)</f>
        <v>22</v>
      </c>
      <c r="D11" s="87">
        <f>SUM(D8:D10)</f>
        <v>71</v>
      </c>
      <c r="E11" s="87">
        <f>SUM(E8:E10)</f>
        <v>36</v>
      </c>
    </row>
    <row r="12" spans="2:7" ht="30" customHeight="1">
      <c r="B12" s="182" t="s">
        <v>251</v>
      </c>
      <c r="C12" s="182"/>
      <c r="D12" s="182"/>
      <c r="E12" s="182"/>
      <c r="F12" s="182"/>
      <c r="G12" s="182"/>
    </row>
  </sheetData>
  <mergeCells count="2">
    <mergeCell ref="B2:E4"/>
    <mergeCell ref="B12:G12"/>
  </mergeCells>
  <pageMargins left="0.7" right="0.7" top="0.75" bottom="0.75" header="0.3" footer="0.3"/>
  <pageSetup paperSize="9" orientation="portrait"/>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59999389629810485"/>
  </sheetPr>
  <dimension ref="B2:F20"/>
  <sheetViews>
    <sheetView showGridLines="0" topLeftCell="A10" zoomScaleNormal="100" workbookViewId="0"/>
  </sheetViews>
  <sheetFormatPr defaultColWidth="11.42578125" defaultRowHeight="15"/>
  <cols>
    <col min="1" max="1" width="2.28515625" customWidth="1"/>
    <col min="2" max="2" width="23.42578125" customWidth="1"/>
    <col min="3" max="3" width="15.5703125" customWidth="1"/>
    <col min="4" max="4" width="9.28515625" customWidth="1"/>
    <col min="5" max="5" width="16.7109375" customWidth="1"/>
    <col min="6" max="6" width="8.28515625" customWidth="1"/>
  </cols>
  <sheetData>
    <row r="2" spans="2:6">
      <c r="B2" s="177" t="s">
        <v>252</v>
      </c>
      <c r="C2" s="177"/>
      <c r="D2" s="177"/>
      <c r="E2" s="177"/>
      <c r="F2" s="177"/>
    </row>
    <row r="3" spans="2:6">
      <c r="B3" s="177"/>
      <c r="C3" s="177"/>
      <c r="D3" s="177"/>
      <c r="E3" s="177"/>
      <c r="F3" s="177"/>
    </row>
    <row r="4" spans="2:6">
      <c r="B4" s="177"/>
      <c r="C4" s="177"/>
      <c r="D4" s="177"/>
      <c r="E4" s="177"/>
      <c r="F4" s="177"/>
    </row>
    <row r="6" spans="2:6" ht="15" customHeight="1">
      <c r="B6" s="82" t="s">
        <v>228</v>
      </c>
      <c r="C6" s="83"/>
      <c r="D6" s="83"/>
      <c r="E6" s="83"/>
      <c r="F6" s="83"/>
    </row>
    <row r="7" spans="2:6" ht="27.6" customHeight="1">
      <c r="B7" s="33"/>
      <c r="C7" s="84" t="s">
        <v>229</v>
      </c>
      <c r="D7" s="84" t="s">
        <v>230</v>
      </c>
      <c r="E7" s="84" t="s">
        <v>231</v>
      </c>
      <c r="F7" s="84" t="s">
        <v>232</v>
      </c>
    </row>
    <row r="8" spans="2:6">
      <c r="B8" s="6" t="s">
        <v>233</v>
      </c>
      <c r="C8" s="85">
        <v>2</v>
      </c>
      <c r="D8" s="85">
        <v>49</v>
      </c>
      <c r="E8" s="85">
        <v>0</v>
      </c>
      <c r="F8" s="93">
        <v>0</v>
      </c>
    </row>
    <row r="9" spans="2:6">
      <c r="B9" s="81" t="s">
        <v>234</v>
      </c>
      <c r="C9" s="89">
        <v>6</v>
      </c>
      <c r="D9" s="89">
        <v>45</v>
      </c>
      <c r="E9" s="89">
        <v>0</v>
      </c>
      <c r="F9" s="94">
        <v>0</v>
      </c>
    </row>
    <row r="10" spans="2:6">
      <c r="B10" s="35" t="s">
        <v>235</v>
      </c>
      <c r="C10" s="88">
        <v>3</v>
      </c>
      <c r="D10" s="88">
        <v>21</v>
      </c>
      <c r="E10" s="88">
        <v>4</v>
      </c>
      <c r="F10" s="90">
        <v>0</v>
      </c>
    </row>
    <row r="11" spans="2:6">
      <c r="B11" s="81" t="s">
        <v>126</v>
      </c>
      <c r="C11" s="89">
        <v>9</v>
      </c>
      <c r="D11" s="89">
        <v>39</v>
      </c>
      <c r="E11" s="89">
        <v>3</v>
      </c>
      <c r="F11" s="94">
        <v>0</v>
      </c>
    </row>
    <row r="12" spans="2:6">
      <c r="B12" s="35" t="s">
        <v>236</v>
      </c>
      <c r="C12" s="88"/>
      <c r="D12" s="88"/>
      <c r="E12" s="88"/>
      <c r="F12" s="90"/>
    </row>
    <row r="13" spans="2:6">
      <c r="B13" s="81" t="s">
        <v>237</v>
      </c>
      <c r="C13" s="89">
        <v>0</v>
      </c>
      <c r="D13" s="89">
        <v>44</v>
      </c>
      <c r="E13" s="89">
        <v>1</v>
      </c>
      <c r="F13" s="94">
        <v>0</v>
      </c>
    </row>
    <row r="14" spans="2:6">
      <c r="B14" s="35" t="s">
        <v>238</v>
      </c>
      <c r="C14" s="88">
        <v>5</v>
      </c>
      <c r="D14" s="88">
        <v>45</v>
      </c>
      <c r="E14" s="88">
        <v>1</v>
      </c>
      <c r="F14" s="90">
        <v>0</v>
      </c>
    </row>
    <row r="15" spans="2:6">
      <c r="B15" s="81" t="s">
        <v>239</v>
      </c>
      <c r="C15" s="89">
        <v>3</v>
      </c>
      <c r="D15" s="89">
        <v>47</v>
      </c>
      <c r="E15" s="89">
        <v>0</v>
      </c>
      <c r="F15" s="94">
        <v>1</v>
      </c>
    </row>
    <row r="16" spans="2:6">
      <c r="B16" s="35" t="s">
        <v>129</v>
      </c>
      <c r="C16" s="88">
        <v>5</v>
      </c>
      <c r="D16" s="88">
        <v>36</v>
      </c>
      <c r="E16" s="88">
        <v>5</v>
      </c>
      <c r="F16" s="90">
        <v>0</v>
      </c>
    </row>
    <row r="17" spans="2:6">
      <c r="B17" s="81" t="s">
        <v>240</v>
      </c>
      <c r="C17" s="89">
        <v>0</v>
      </c>
      <c r="D17" s="89">
        <v>2</v>
      </c>
      <c r="E17" s="89">
        <v>3</v>
      </c>
      <c r="F17" s="94">
        <v>0</v>
      </c>
    </row>
    <row r="18" spans="2:6">
      <c r="B18" s="9" t="s">
        <v>241</v>
      </c>
      <c r="C18" s="91"/>
      <c r="D18" s="91"/>
      <c r="E18" s="91"/>
      <c r="F18" s="92"/>
    </row>
    <row r="19" spans="2:6">
      <c r="B19" s="86" t="s">
        <v>242</v>
      </c>
      <c r="C19" s="87">
        <f>SUM(C8:C18)</f>
        <v>33</v>
      </c>
      <c r="D19" s="87">
        <f t="shared" ref="D19:F19" si="0">SUM(D8:D18)</f>
        <v>328</v>
      </c>
      <c r="E19" s="87">
        <f t="shared" si="0"/>
        <v>17</v>
      </c>
      <c r="F19" s="87">
        <f t="shared" si="0"/>
        <v>1</v>
      </c>
    </row>
    <row r="20" spans="2:6">
      <c r="B20" s="95" t="s">
        <v>243</v>
      </c>
      <c r="C20" s="31"/>
      <c r="D20" s="31"/>
      <c r="E20" s="31"/>
      <c r="F20" s="31"/>
    </row>
  </sheetData>
  <mergeCells count="1">
    <mergeCell ref="B2:F4"/>
  </mergeCells>
  <pageMargins left="0.7" right="0.7" top="0.75" bottom="0.75" header="0.3" footer="0.3"/>
  <pageSetup paperSize="9" orientation="portrait"/>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59999389629810485"/>
  </sheetPr>
  <dimension ref="B2:F21"/>
  <sheetViews>
    <sheetView showGridLines="0" topLeftCell="A25" zoomScaleNormal="100" workbookViewId="0">
      <selection activeCell="D52" sqref="D52"/>
    </sheetView>
  </sheetViews>
  <sheetFormatPr defaultColWidth="11.42578125" defaultRowHeight="15"/>
  <cols>
    <col min="1" max="1" width="2.28515625" customWidth="1"/>
    <col min="2" max="2" width="23.42578125" customWidth="1"/>
    <col min="3" max="3" width="15.5703125" customWidth="1"/>
    <col min="4" max="4" width="9.28515625" customWidth="1"/>
    <col min="5" max="5" width="16.7109375" customWidth="1"/>
    <col min="6" max="6" width="8.28515625" customWidth="1"/>
  </cols>
  <sheetData>
    <row r="2" spans="2:6">
      <c r="B2" s="177" t="s">
        <v>253</v>
      </c>
      <c r="C2" s="177"/>
      <c r="D2" s="177"/>
      <c r="E2" s="177"/>
      <c r="F2" s="177"/>
    </row>
    <row r="3" spans="2:6">
      <c r="B3" s="177"/>
      <c r="C3" s="177"/>
      <c r="D3" s="177"/>
      <c r="E3" s="177"/>
      <c r="F3" s="177"/>
    </row>
    <row r="4" spans="2:6">
      <c r="B4" s="177"/>
      <c r="C4" s="177"/>
      <c r="D4" s="177"/>
      <c r="E4" s="177"/>
      <c r="F4" s="177"/>
    </row>
    <row r="6" spans="2:6" ht="15" customHeight="1">
      <c r="B6" s="82" t="s">
        <v>228</v>
      </c>
      <c r="C6" s="83"/>
      <c r="D6" s="83"/>
      <c r="E6" s="83"/>
      <c r="F6" s="83"/>
    </row>
    <row r="7" spans="2:6" ht="27.6" customHeight="1">
      <c r="B7" s="33"/>
      <c r="C7" s="84" t="s">
        <v>229</v>
      </c>
      <c r="D7" s="84" t="s">
        <v>230</v>
      </c>
      <c r="E7" s="84" t="s">
        <v>231</v>
      </c>
      <c r="F7" s="84" t="s">
        <v>232</v>
      </c>
    </row>
    <row r="8" spans="2:6">
      <c r="B8" s="6" t="s">
        <v>233</v>
      </c>
      <c r="C8" s="85">
        <v>10</v>
      </c>
      <c r="D8" s="85">
        <v>36</v>
      </c>
      <c r="E8" s="85">
        <v>0</v>
      </c>
      <c r="F8" s="93">
        <v>0</v>
      </c>
    </row>
    <row r="9" spans="2:6">
      <c r="B9" s="81" t="s">
        <v>234</v>
      </c>
      <c r="C9" s="89">
        <v>8</v>
      </c>
      <c r="D9" s="89">
        <v>37</v>
      </c>
      <c r="E9" s="89">
        <v>1</v>
      </c>
      <c r="F9" s="94">
        <v>0</v>
      </c>
    </row>
    <row r="10" spans="2:6">
      <c r="B10" s="35" t="s">
        <v>235</v>
      </c>
      <c r="C10" s="88">
        <v>7</v>
      </c>
      <c r="D10" s="88">
        <v>39</v>
      </c>
      <c r="E10" s="88">
        <v>0</v>
      </c>
      <c r="F10" s="90">
        <v>2</v>
      </c>
    </row>
    <row r="11" spans="2:6">
      <c r="B11" s="81" t="s">
        <v>126</v>
      </c>
      <c r="C11" s="89">
        <v>22</v>
      </c>
      <c r="D11" s="89">
        <v>19</v>
      </c>
      <c r="E11" s="89">
        <v>7</v>
      </c>
      <c r="F11" s="94">
        <v>0</v>
      </c>
    </row>
    <row r="12" spans="2:6">
      <c r="B12" s="35" t="s">
        <v>236</v>
      </c>
      <c r="C12" s="88"/>
      <c r="D12" s="88"/>
      <c r="E12" s="88"/>
      <c r="F12" s="90"/>
    </row>
    <row r="13" spans="2:6">
      <c r="B13" s="81" t="s">
        <v>237</v>
      </c>
      <c r="C13" s="89">
        <v>0</v>
      </c>
      <c r="D13" s="89">
        <v>21</v>
      </c>
      <c r="E13" s="89">
        <v>0</v>
      </c>
      <c r="F13" s="94">
        <v>1</v>
      </c>
    </row>
    <row r="14" spans="2:6">
      <c r="B14" s="35" t="s">
        <v>238</v>
      </c>
      <c r="C14" s="88">
        <v>10</v>
      </c>
      <c r="D14" s="88">
        <v>32</v>
      </c>
      <c r="E14" s="88">
        <v>1</v>
      </c>
      <c r="F14" s="90">
        <v>1</v>
      </c>
    </row>
    <row r="15" spans="2:6">
      <c r="B15" s="81" t="s">
        <v>254</v>
      </c>
      <c r="C15" s="89">
        <v>2</v>
      </c>
      <c r="D15" s="89">
        <v>35</v>
      </c>
      <c r="E15" s="89">
        <v>4</v>
      </c>
      <c r="F15" s="94">
        <v>3</v>
      </c>
    </row>
    <row r="16" spans="2:6">
      <c r="B16" s="35" t="s">
        <v>239</v>
      </c>
      <c r="C16" s="88">
        <v>7</v>
      </c>
      <c r="D16" s="88">
        <v>32</v>
      </c>
      <c r="E16" s="88">
        <v>1</v>
      </c>
      <c r="F16" s="90">
        <v>1</v>
      </c>
    </row>
    <row r="17" spans="2:6">
      <c r="B17" s="81" t="s">
        <v>129</v>
      </c>
      <c r="C17" s="89">
        <v>16</v>
      </c>
      <c r="D17" s="89">
        <v>18</v>
      </c>
      <c r="E17" s="89">
        <v>4</v>
      </c>
      <c r="F17" s="94">
        <v>0</v>
      </c>
    </row>
    <row r="18" spans="2:6">
      <c r="B18" s="35" t="s">
        <v>240</v>
      </c>
      <c r="C18" s="88">
        <v>0</v>
      </c>
      <c r="D18" s="88">
        <v>4</v>
      </c>
      <c r="E18" s="88">
        <v>4</v>
      </c>
      <c r="F18" s="90">
        <v>1</v>
      </c>
    </row>
    <row r="19" spans="2:6">
      <c r="B19" s="96" t="s">
        <v>241</v>
      </c>
      <c r="C19" s="97">
        <v>0</v>
      </c>
      <c r="D19" s="97">
        <v>20</v>
      </c>
      <c r="E19" s="97">
        <v>0</v>
      </c>
      <c r="F19" s="98">
        <v>3</v>
      </c>
    </row>
    <row r="20" spans="2:6">
      <c r="B20" s="86" t="s">
        <v>242</v>
      </c>
      <c r="C20" s="87">
        <f>SUM(C8:C19)</f>
        <v>82</v>
      </c>
      <c r="D20" s="87">
        <f t="shared" ref="D20:F20" si="0">SUM(D8:D19)</f>
        <v>293</v>
      </c>
      <c r="E20" s="87">
        <f t="shared" si="0"/>
        <v>22</v>
      </c>
      <c r="F20" s="87">
        <f t="shared" si="0"/>
        <v>12</v>
      </c>
    </row>
    <row r="21" spans="2:6">
      <c r="B21" s="95" t="s">
        <v>243</v>
      </c>
      <c r="C21" s="31"/>
      <c r="D21" s="31"/>
      <c r="E21" s="31"/>
      <c r="F21" s="31"/>
    </row>
  </sheetData>
  <mergeCells count="1">
    <mergeCell ref="B2:F4"/>
  </mergeCells>
  <pageMargins left="0.7" right="0.7" top="0.75" bottom="0.75" header="0.3" footer="0.3"/>
  <pageSetup paperSize="9" orientation="portrait"/>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59999389629810485"/>
  </sheetPr>
  <dimension ref="B2:I25"/>
  <sheetViews>
    <sheetView showGridLines="0" topLeftCell="A10" zoomScaleNormal="100" workbookViewId="0"/>
  </sheetViews>
  <sheetFormatPr defaultColWidth="11.42578125" defaultRowHeight="15"/>
  <cols>
    <col min="1" max="1" width="2.28515625" customWidth="1"/>
    <col min="2" max="2" width="22.7109375" customWidth="1"/>
    <col min="3" max="7" width="10.28515625" customWidth="1"/>
    <col min="8" max="8" width="5.28515625" customWidth="1"/>
    <col min="9" max="9" width="28" customWidth="1"/>
  </cols>
  <sheetData>
    <row r="2" spans="2:9" ht="15" customHeight="1">
      <c r="B2" s="177" t="s">
        <v>255</v>
      </c>
      <c r="C2" s="177"/>
      <c r="D2" s="177"/>
      <c r="E2" s="177"/>
      <c r="F2" s="177"/>
      <c r="G2" s="177"/>
      <c r="H2" s="39"/>
      <c r="I2" s="39"/>
    </row>
    <row r="3" spans="2:9" ht="15" customHeight="1">
      <c r="B3" s="177"/>
      <c r="C3" s="177"/>
      <c r="D3" s="177"/>
      <c r="E3" s="177"/>
      <c r="F3" s="177"/>
      <c r="G3" s="177"/>
      <c r="H3" s="39"/>
      <c r="I3" s="39"/>
    </row>
    <row r="4" spans="2:9" ht="15" customHeight="1">
      <c r="B4" s="177"/>
      <c r="C4" s="177"/>
      <c r="D4" s="177"/>
      <c r="E4" s="177"/>
      <c r="F4" s="177"/>
      <c r="G4" s="177"/>
      <c r="H4" s="39"/>
      <c r="I4" s="39"/>
    </row>
    <row r="5" spans="2:9" ht="15" customHeight="1">
      <c r="B5" s="45"/>
      <c r="C5" s="46"/>
      <c r="D5" s="46"/>
      <c r="E5" s="46"/>
      <c r="F5" s="46"/>
      <c r="G5" s="46"/>
      <c r="H5" s="45"/>
      <c r="I5" s="39"/>
    </row>
    <row r="6" spans="2:9" ht="15" customHeight="1">
      <c r="B6" s="179" t="s">
        <v>256</v>
      </c>
      <c r="C6" s="179"/>
      <c r="D6" s="179"/>
      <c r="E6" s="179"/>
      <c r="F6" s="30"/>
      <c r="G6" s="30"/>
      <c r="H6" s="45"/>
      <c r="I6" s="39"/>
    </row>
    <row r="7" spans="2:9" ht="15" customHeight="1">
      <c r="B7" s="47"/>
      <c r="C7" s="63" t="s">
        <v>257</v>
      </c>
      <c r="D7" s="63" t="s">
        <v>258</v>
      </c>
      <c r="E7" s="63" t="s">
        <v>259</v>
      </c>
      <c r="F7" s="63" t="s">
        <v>260</v>
      </c>
      <c r="G7" s="63" t="s">
        <v>261</v>
      </c>
      <c r="H7" s="45"/>
      <c r="I7" s="39"/>
    </row>
    <row r="8" spans="2:9" ht="15" customHeight="1">
      <c r="B8" s="6" t="s">
        <v>1</v>
      </c>
      <c r="C8" s="61">
        <v>43</v>
      </c>
      <c r="D8" s="61">
        <v>38</v>
      </c>
      <c r="E8" s="102"/>
      <c r="F8" s="103">
        <v>55</v>
      </c>
      <c r="G8" s="62">
        <v>47</v>
      </c>
      <c r="H8" s="45"/>
      <c r="I8" s="39"/>
    </row>
    <row r="9" spans="2:9" ht="21.95" customHeight="1">
      <c r="B9" s="5"/>
      <c r="C9" s="31"/>
      <c r="D9" s="31"/>
      <c r="E9" s="31"/>
      <c r="F9" s="100"/>
      <c r="G9" s="100"/>
      <c r="H9" s="45"/>
      <c r="I9" s="39"/>
    </row>
    <row r="10" spans="2:9" ht="15" customHeight="1">
      <c r="B10" s="179" t="s">
        <v>262</v>
      </c>
      <c r="C10" s="179"/>
      <c r="D10" s="179"/>
      <c r="E10" s="179"/>
      <c r="F10" s="30"/>
      <c r="G10" s="30"/>
      <c r="H10" s="45"/>
      <c r="I10" s="39"/>
    </row>
    <row r="11" spans="2:9" ht="15" customHeight="1">
      <c r="B11" s="47"/>
      <c r="C11" s="63" t="s">
        <v>257</v>
      </c>
      <c r="D11" s="63" t="s">
        <v>258</v>
      </c>
      <c r="E11" s="63" t="s">
        <v>259</v>
      </c>
      <c r="F11" s="60" t="s">
        <v>260</v>
      </c>
      <c r="G11" s="60" t="s">
        <v>261</v>
      </c>
      <c r="H11" s="45"/>
      <c r="I11" s="39"/>
    </row>
    <row r="12" spans="2:9" ht="15" customHeight="1">
      <c r="B12" s="6" t="s">
        <v>1</v>
      </c>
      <c r="C12" s="99">
        <v>0.90697674418604601</v>
      </c>
      <c r="D12" s="99">
        <v>0.84210526315789502</v>
      </c>
      <c r="E12" s="104"/>
      <c r="F12" s="7">
        <v>1</v>
      </c>
      <c r="G12" s="36">
        <v>0.93617021276595702</v>
      </c>
      <c r="H12" s="45"/>
      <c r="I12" s="39"/>
    </row>
    <row r="13" spans="2:9" ht="15" customHeight="1">
      <c r="B13" s="9" t="s">
        <v>6</v>
      </c>
      <c r="C13" s="106">
        <v>0.94691780821917804</v>
      </c>
      <c r="D13" s="106">
        <v>0.94650751547303269</v>
      </c>
      <c r="E13" s="8" t="s">
        <v>263</v>
      </c>
      <c r="F13" s="8">
        <v>0.94293015332197616</v>
      </c>
      <c r="G13" s="106">
        <v>0.95119863013698636</v>
      </c>
      <c r="H13" s="45"/>
      <c r="I13" s="39"/>
    </row>
    <row r="14" spans="2:9" ht="35.1" customHeight="1">
      <c r="H14" s="45"/>
      <c r="I14" s="39"/>
    </row>
    <row r="15" spans="2:9" ht="15" customHeight="1">
      <c r="B15" s="179" t="s">
        <v>264</v>
      </c>
      <c r="C15" s="179"/>
      <c r="D15" s="179"/>
      <c r="E15" s="179"/>
      <c r="F15" s="179"/>
      <c r="G15" s="179"/>
    </row>
    <row r="16" spans="2:9">
      <c r="B16" s="33"/>
      <c r="C16" s="51" t="s">
        <v>257</v>
      </c>
      <c r="D16" s="51" t="s">
        <v>258</v>
      </c>
      <c r="E16" s="101" t="s">
        <v>259</v>
      </c>
      <c r="F16" s="105" t="s">
        <v>260</v>
      </c>
      <c r="G16" s="105" t="s">
        <v>261</v>
      </c>
    </row>
    <row r="17" spans="2:8">
      <c r="B17" s="6" t="s">
        <v>1</v>
      </c>
      <c r="C17" s="99">
        <v>0.95</v>
      </c>
      <c r="D17" s="99">
        <v>0.96875</v>
      </c>
      <c r="E17" s="7"/>
      <c r="F17" s="7">
        <v>0.89090909090909098</v>
      </c>
      <c r="G17" s="36">
        <v>0.66666666666666696</v>
      </c>
    </row>
    <row r="18" spans="2:8">
      <c r="B18" s="35" t="s">
        <v>6</v>
      </c>
      <c r="C18" s="36">
        <v>0.78049999999999997</v>
      </c>
      <c r="D18" s="36">
        <v>0.84022294472828596</v>
      </c>
      <c r="E18" s="7" t="s">
        <v>263</v>
      </c>
      <c r="F18" s="7">
        <v>0.79552572706935099</v>
      </c>
      <c r="G18" s="36">
        <v>0.77464157706093195</v>
      </c>
    </row>
    <row r="19" spans="2:8">
      <c r="B19" s="9" t="s">
        <v>265</v>
      </c>
      <c r="C19" s="106">
        <v>0.72799999999999998</v>
      </c>
      <c r="D19" s="106">
        <v>0.75700000000000001</v>
      </c>
      <c r="E19" s="8" t="s">
        <v>263</v>
      </c>
      <c r="F19" s="8" t="s">
        <v>263</v>
      </c>
      <c r="G19" s="106" t="s">
        <v>266</v>
      </c>
    </row>
    <row r="20" spans="2:8" ht="21.95" customHeight="1"/>
    <row r="21" spans="2:8" ht="14.45" customHeight="1">
      <c r="B21" s="188" t="s">
        <v>267</v>
      </c>
      <c r="C21" s="188"/>
      <c r="D21" s="188"/>
      <c r="E21" s="188"/>
      <c r="F21" s="188"/>
      <c r="G21" s="188"/>
      <c r="H21" s="35"/>
    </row>
    <row r="22" spans="2:8">
      <c r="B22" s="33"/>
      <c r="C22" s="51" t="s">
        <v>257</v>
      </c>
      <c r="D22" s="51" t="s">
        <v>258</v>
      </c>
      <c r="E22" s="51" t="s">
        <v>259</v>
      </c>
      <c r="F22" s="101" t="s">
        <v>260</v>
      </c>
      <c r="G22" s="101" t="s">
        <v>261</v>
      </c>
      <c r="H22" s="35"/>
    </row>
    <row r="23" spans="2:8">
      <c r="B23" s="6" t="s">
        <v>1</v>
      </c>
      <c r="C23" s="99">
        <v>0.9</v>
      </c>
      <c r="D23" s="99">
        <v>0.90625</v>
      </c>
      <c r="E23" s="104"/>
      <c r="F23" s="7">
        <v>0.74545454545454504</v>
      </c>
      <c r="G23" s="36">
        <v>0.59090909090909105</v>
      </c>
      <c r="H23" s="35"/>
    </row>
    <row r="24" spans="2:8">
      <c r="B24" s="35" t="s">
        <v>6</v>
      </c>
      <c r="C24" s="36">
        <v>0.79479999999999995</v>
      </c>
      <c r="D24" s="36">
        <v>0.75298988040478398</v>
      </c>
      <c r="E24" s="7" t="s">
        <v>263</v>
      </c>
      <c r="F24" s="7">
        <v>0.72339489885663999</v>
      </c>
      <c r="G24" s="36">
        <v>0.76600441501103755</v>
      </c>
      <c r="H24" s="35"/>
    </row>
    <row r="25" spans="2:8">
      <c r="B25" s="9" t="s">
        <v>265</v>
      </c>
      <c r="C25" s="106">
        <v>0.68700000000000006</v>
      </c>
      <c r="D25" s="106">
        <v>0.64800000000000002</v>
      </c>
      <c r="E25" s="8" t="s">
        <v>263</v>
      </c>
      <c r="F25" s="8" t="s">
        <v>263</v>
      </c>
      <c r="G25" s="106" t="s">
        <v>266</v>
      </c>
    </row>
  </sheetData>
  <mergeCells count="5">
    <mergeCell ref="B2:G4"/>
    <mergeCell ref="B6:E6"/>
    <mergeCell ref="B10:E10"/>
    <mergeCell ref="B15:G15"/>
    <mergeCell ref="B21:G21"/>
  </mergeCells>
  <pageMargins left="0.7" right="0.7" top="0.75" bottom="0.75" header="0.3" footer="0.3"/>
  <pageSetup paperSize="9" orientation="portrait"/>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59999389629810485"/>
  </sheetPr>
  <dimension ref="B2:F26"/>
  <sheetViews>
    <sheetView showGridLines="0" topLeftCell="A16" zoomScaleNormal="100" workbookViewId="0"/>
  </sheetViews>
  <sheetFormatPr defaultColWidth="11.42578125" defaultRowHeight="15"/>
  <cols>
    <col min="1" max="1" width="2.28515625" customWidth="1"/>
    <col min="2" max="2" width="23.42578125" customWidth="1"/>
    <col min="3" max="3" width="15.28515625" customWidth="1"/>
    <col min="4" max="4" width="10" customWidth="1"/>
    <col min="5" max="5" width="16.7109375" customWidth="1"/>
    <col min="6" max="7" width="7.7109375" customWidth="1"/>
  </cols>
  <sheetData>
    <row r="2" spans="2:6">
      <c r="B2" s="177" t="s">
        <v>268</v>
      </c>
      <c r="C2" s="177"/>
      <c r="D2" s="177"/>
      <c r="E2" s="177"/>
      <c r="F2" s="177"/>
    </row>
    <row r="3" spans="2:6">
      <c r="B3" s="177"/>
      <c r="C3" s="177"/>
      <c r="D3" s="177"/>
      <c r="E3" s="177"/>
      <c r="F3" s="177"/>
    </row>
    <row r="4" spans="2:6">
      <c r="B4" s="177"/>
      <c r="C4" s="177"/>
      <c r="D4" s="177"/>
      <c r="E4" s="177"/>
      <c r="F4" s="177"/>
    </row>
    <row r="6" spans="2:6" ht="15" customHeight="1">
      <c r="B6" s="82" t="s">
        <v>228</v>
      </c>
      <c r="C6" s="83"/>
      <c r="D6" s="83"/>
      <c r="E6" s="83"/>
      <c r="F6" s="83"/>
    </row>
    <row r="7" spans="2:6" ht="27.6" customHeight="1">
      <c r="B7" s="33"/>
      <c r="C7" s="84" t="s">
        <v>229</v>
      </c>
      <c r="D7" s="84" t="s">
        <v>230</v>
      </c>
      <c r="E7" s="84" t="s">
        <v>231</v>
      </c>
      <c r="F7" s="84" t="s">
        <v>232</v>
      </c>
    </row>
    <row r="8" spans="2:6">
      <c r="B8" s="107" t="s">
        <v>233</v>
      </c>
      <c r="C8" s="108">
        <v>33</v>
      </c>
      <c r="D8" s="108">
        <v>18</v>
      </c>
      <c r="E8" s="108">
        <v>0</v>
      </c>
      <c r="F8" s="109">
        <v>0</v>
      </c>
    </row>
    <row r="9" spans="2:6">
      <c r="B9" s="35" t="s">
        <v>269</v>
      </c>
      <c r="C9" s="88">
        <v>21</v>
      </c>
      <c r="D9" s="88">
        <v>25</v>
      </c>
      <c r="E9" s="88">
        <v>5</v>
      </c>
      <c r="F9" s="90">
        <v>0</v>
      </c>
    </row>
    <row r="10" spans="2:6">
      <c r="B10" s="81" t="s">
        <v>234</v>
      </c>
      <c r="C10" s="89">
        <v>23</v>
      </c>
      <c r="D10" s="89">
        <v>24</v>
      </c>
      <c r="E10" s="89">
        <v>4</v>
      </c>
      <c r="F10" s="94">
        <v>0</v>
      </c>
    </row>
    <row r="11" spans="2:6">
      <c r="B11" s="35" t="s">
        <v>270</v>
      </c>
      <c r="C11" s="88">
        <v>11</v>
      </c>
      <c r="D11" s="88">
        <v>11</v>
      </c>
      <c r="E11" s="88">
        <v>3</v>
      </c>
      <c r="F11" s="90">
        <v>0</v>
      </c>
    </row>
    <row r="12" spans="2:6">
      <c r="B12" s="81" t="s">
        <v>271</v>
      </c>
      <c r="C12" s="89">
        <v>23</v>
      </c>
      <c r="D12" s="89">
        <v>21</v>
      </c>
      <c r="E12" s="89">
        <v>5</v>
      </c>
      <c r="F12" s="94">
        <v>0</v>
      </c>
    </row>
    <row r="13" spans="2:6">
      <c r="B13" s="35" t="s">
        <v>272</v>
      </c>
      <c r="C13" s="88">
        <v>17</v>
      </c>
      <c r="D13" s="88">
        <v>32</v>
      </c>
      <c r="E13" s="88">
        <v>1</v>
      </c>
      <c r="F13" s="90">
        <v>0</v>
      </c>
    </row>
    <row r="14" spans="2:6">
      <c r="B14" s="81" t="s">
        <v>235</v>
      </c>
      <c r="C14" s="89">
        <v>6</v>
      </c>
      <c r="D14" s="89">
        <v>26</v>
      </c>
      <c r="E14" s="89">
        <v>19</v>
      </c>
      <c r="F14" s="94">
        <v>0</v>
      </c>
    </row>
    <row r="15" spans="2:6">
      <c r="B15" s="35" t="s">
        <v>273</v>
      </c>
      <c r="C15" s="88">
        <v>10</v>
      </c>
      <c r="D15" s="88">
        <v>10</v>
      </c>
      <c r="E15" s="88">
        <v>1</v>
      </c>
      <c r="F15" s="90">
        <v>0</v>
      </c>
    </row>
    <row r="16" spans="2:6">
      <c r="B16" s="81" t="s">
        <v>126</v>
      </c>
      <c r="C16" s="89">
        <v>28</v>
      </c>
      <c r="D16" s="89">
        <v>15</v>
      </c>
      <c r="E16" s="89">
        <v>8</v>
      </c>
      <c r="F16" s="94">
        <v>0</v>
      </c>
    </row>
    <row r="17" spans="2:6">
      <c r="B17" s="35" t="s">
        <v>236</v>
      </c>
      <c r="C17" s="88"/>
      <c r="D17" s="88"/>
      <c r="E17" s="88"/>
      <c r="F17" s="90"/>
    </row>
    <row r="18" spans="2:6">
      <c r="B18" s="81" t="s">
        <v>237</v>
      </c>
      <c r="C18" s="89">
        <v>47</v>
      </c>
      <c r="D18" s="89">
        <v>3</v>
      </c>
      <c r="E18" s="89">
        <v>1</v>
      </c>
      <c r="F18" s="94">
        <v>1</v>
      </c>
    </row>
    <row r="19" spans="2:6">
      <c r="B19" s="35" t="s">
        <v>274</v>
      </c>
      <c r="C19" s="88">
        <v>11</v>
      </c>
      <c r="D19" s="88">
        <v>12</v>
      </c>
      <c r="E19" s="88">
        <v>1</v>
      </c>
      <c r="F19" s="90">
        <v>0</v>
      </c>
    </row>
    <row r="20" spans="2:6">
      <c r="B20" s="81" t="s">
        <v>275</v>
      </c>
      <c r="C20" s="89">
        <v>25</v>
      </c>
      <c r="D20" s="89">
        <v>21</v>
      </c>
      <c r="E20" s="89">
        <v>2</v>
      </c>
      <c r="F20" s="94">
        <v>0</v>
      </c>
    </row>
    <row r="21" spans="2:6">
      <c r="B21" s="35" t="s">
        <v>254</v>
      </c>
      <c r="C21" s="88">
        <v>0</v>
      </c>
      <c r="D21" s="88">
        <v>37</v>
      </c>
      <c r="E21" s="88">
        <v>2</v>
      </c>
      <c r="F21" s="90">
        <v>0</v>
      </c>
    </row>
    <row r="22" spans="2:6">
      <c r="B22" s="81" t="s">
        <v>129</v>
      </c>
      <c r="C22" s="89">
        <v>20</v>
      </c>
      <c r="D22" s="89">
        <v>18</v>
      </c>
      <c r="E22" s="89">
        <v>7</v>
      </c>
      <c r="F22" s="94">
        <v>2</v>
      </c>
    </row>
    <row r="23" spans="2:6">
      <c r="B23" s="35" t="s">
        <v>240</v>
      </c>
      <c r="C23" s="88">
        <v>0</v>
      </c>
      <c r="D23" s="88">
        <v>2</v>
      </c>
      <c r="E23" s="88">
        <v>4</v>
      </c>
      <c r="F23" s="90">
        <v>0</v>
      </c>
    </row>
    <row r="24" spans="2:6">
      <c r="B24" s="96" t="s">
        <v>241</v>
      </c>
      <c r="C24" s="97"/>
      <c r="D24" s="97"/>
      <c r="E24" s="97"/>
      <c r="F24" s="98"/>
    </row>
    <row r="25" spans="2:6">
      <c r="B25" s="86" t="s">
        <v>242</v>
      </c>
      <c r="C25" s="87">
        <f>SUM(C8:C24)</f>
        <v>275</v>
      </c>
      <c r="D25" s="87">
        <f t="shared" ref="D25:F25" si="0">SUM(D8:D24)</f>
        <v>275</v>
      </c>
      <c r="E25" s="87">
        <f t="shared" si="0"/>
        <v>63</v>
      </c>
      <c r="F25" s="87">
        <f t="shared" si="0"/>
        <v>3</v>
      </c>
    </row>
    <row r="26" spans="2:6">
      <c r="B26" s="95" t="s">
        <v>243</v>
      </c>
      <c r="C26" s="31"/>
      <c r="D26" s="31"/>
      <c r="E26" s="31"/>
      <c r="F26" s="31"/>
    </row>
  </sheetData>
  <mergeCells count="1">
    <mergeCell ref="B2:F4"/>
  </mergeCells>
  <pageMargins left="0.7" right="0.7" top="0.75" bottom="0.75" header="0.3" footer="0.3"/>
  <pageSetup paperSize="9" orientation="portrait"/>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59999389629810485"/>
  </sheetPr>
  <dimension ref="B2:F26"/>
  <sheetViews>
    <sheetView showGridLines="0" topLeftCell="A13" zoomScale="115" zoomScaleNormal="115" workbookViewId="0"/>
  </sheetViews>
  <sheetFormatPr defaultColWidth="11.42578125" defaultRowHeight="15"/>
  <cols>
    <col min="1" max="1" width="2.28515625" customWidth="1"/>
    <col min="2" max="2" width="23.42578125" customWidth="1"/>
    <col min="3" max="3" width="15.28515625" customWidth="1"/>
    <col min="4" max="4" width="10" customWidth="1"/>
    <col min="5" max="5" width="16.7109375" customWidth="1"/>
    <col min="6" max="7" width="7.7109375" customWidth="1"/>
  </cols>
  <sheetData>
    <row r="2" spans="2:6">
      <c r="B2" s="177" t="s">
        <v>276</v>
      </c>
      <c r="C2" s="177"/>
      <c r="D2" s="177"/>
      <c r="E2" s="177"/>
      <c r="F2" s="177"/>
    </row>
    <row r="3" spans="2:6">
      <c r="B3" s="177"/>
      <c r="C3" s="177"/>
      <c r="D3" s="177"/>
      <c r="E3" s="177"/>
      <c r="F3" s="177"/>
    </row>
    <row r="4" spans="2:6">
      <c r="B4" s="177"/>
      <c r="C4" s="177"/>
      <c r="D4" s="177"/>
      <c r="E4" s="177"/>
      <c r="F4" s="177"/>
    </row>
    <row r="6" spans="2:6" ht="15" customHeight="1">
      <c r="B6" s="82" t="s">
        <v>228</v>
      </c>
      <c r="C6" s="83"/>
      <c r="D6" s="83"/>
      <c r="E6" s="83"/>
      <c r="F6" s="83"/>
    </row>
    <row r="7" spans="2:6" ht="27.6" customHeight="1">
      <c r="B7" s="33"/>
      <c r="C7" s="84" t="s">
        <v>229</v>
      </c>
      <c r="D7" s="84" t="s">
        <v>230</v>
      </c>
      <c r="E7" s="84" t="s">
        <v>231</v>
      </c>
      <c r="F7" s="84" t="s">
        <v>232</v>
      </c>
    </row>
    <row r="8" spans="2:6">
      <c r="B8" s="107" t="s">
        <v>233</v>
      </c>
      <c r="C8" s="108">
        <v>30</v>
      </c>
      <c r="D8" s="108">
        <v>54</v>
      </c>
      <c r="E8" s="108">
        <v>0</v>
      </c>
      <c r="F8" s="109">
        <v>0</v>
      </c>
    </row>
    <row r="9" spans="2:6">
      <c r="B9" s="35" t="s">
        <v>269</v>
      </c>
      <c r="C9" s="88">
        <v>26</v>
      </c>
      <c r="D9" s="88">
        <v>54</v>
      </c>
      <c r="E9" s="88">
        <v>3</v>
      </c>
      <c r="F9" s="90">
        <v>1</v>
      </c>
    </row>
    <row r="10" spans="2:6">
      <c r="B10" s="81" t="s">
        <v>234</v>
      </c>
      <c r="C10" s="89">
        <v>44</v>
      </c>
      <c r="D10" s="89">
        <v>29</v>
      </c>
      <c r="E10" s="89">
        <v>12</v>
      </c>
      <c r="F10" s="94">
        <v>0</v>
      </c>
    </row>
    <row r="11" spans="2:6">
      <c r="B11" s="35" t="s">
        <v>270</v>
      </c>
      <c r="C11" s="88">
        <v>1</v>
      </c>
      <c r="D11" s="88">
        <v>79</v>
      </c>
      <c r="E11" s="88">
        <v>4</v>
      </c>
      <c r="F11" s="90">
        <v>0</v>
      </c>
    </row>
    <row r="12" spans="2:6">
      <c r="B12" s="81" t="s">
        <v>271</v>
      </c>
      <c r="C12" s="89">
        <v>23</v>
      </c>
      <c r="D12" s="89">
        <v>53</v>
      </c>
      <c r="E12" s="89">
        <v>8</v>
      </c>
      <c r="F12" s="94">
        <v>0</v>
      </c>
    </row>
    <row r="13" spans="2:6">
      <c r="B13" s="35" t="s">
        <v>272</v>
      </c>
      <c r="C13" s="88">
        <v>26</v>
      </c>
      <c r="D13" s="88">
        <v>52</v>
      </c>
      <c r="E13" s="88">
        <v>4</v>
      </c>
      <c r="F13" s="90">
        <v>2</v>
      </c>
    </row>
    <row r="14" spans="2:6">
      <c r="B14" s="81" t="s">
        <v>235</v>
      </c>
      <c r="C14" s="89">
        <v>41</v>
      </c>
      <c r="D14" s="89">
        <v>38</v>
      </c>
      <c r="E14" s="89">
        <v>6</v>
      </c>
      <c r="F14" s="94">
        <v>0</v>
      </c>
    </row>
    <row r="15" spans="2:6">
      <c r="B15" s="35" t="s">
        <v>273</v>
      </c>
      <c r="C15" s="88">
        <v>1</v>
      </c>
      <c r="D15" s="88">
        <v>82</v>
      </c>
      <c r="E15" s="88">
        <v>1</v>
      </c>
      <c r="F15" s="90">
        <v>0</v>
      </c>
    </row>
    <row r="16" spans="2:6">
      <c r="B16" s="81" t="s">
        <v>126</v>
      </c>
      <c r="C16" s="89">
        <v>25</v>
      </c>
      <c r="D16" s="89">
        <v>50</v>
      </c>
      <c r="E16" s="89">
        <v>8</v>
      </c>
      <c r="F16" s="94">
        <v>1</v>
      </c>
    </row>
    <row r="17" spans="2:6">
      <c r="B17" s="35" t="s">
        <v>236</v>
      </c>
      <c r="C17" s="88"/>
      <c r="D17" s="88"/>
      <c r="E17" s="88"/>
      <c r="F17" s="90"/>
    </row>
    <row r="18" spans="2:6">
      <c r="B18" s="81" t="s">
        <v>237</v>
      </c>
      <c r="C18" s="89">
        <v>78</v>
      </c>
      <c r="D18" s="89">
        <v>3</v>
      </c>
      <c r="E18" s="89">
        <v>4</v>
      </c>
      <c r="F18" s="94">
        <v>0</v>
      </c>
    </row>
    <row r="19" spans="2:6">
      <c r="B19" s="35" t="s">
        <v>274</v>
      </c>
      <c r="C19" s="88">
        <v>24</v>
      </c>
      <c r="D19" s="88">
        <v>57</v>
      </c>
      <c r="E19" s="88">
        <v>3</v>
      </c>
      <c r="F19" s="90">
        <v>0</v>
      </c>
    </row>
    <row r="20" spans="2:6">
      <c r="B20" s="81" t="s">
        <v>275</v>
      </c>
      <c r="C20" s="89">
        <v>3</v>
      </c>
      <c r="D20" s="89">
        <v>76</v>
      </c>
      <c r="E20" s="89">
        <v>5</v>
      </c>
      <c r="F20" s="94">
        <v>0</v>
      </c>
    </row>
    <row r="21" spans="2:6">
      <c r="B21" s="35" t="s">
        <v>254</v>
      </c>
      <c r="C21" s="88">
        <v>3</v>
      </c>
      <c r="D21" s="88">
        <v>47</v>
      </c>
      <c r="E21" s="88">
        <v>4</v>
      </c>
      <c r="F21" s="90">
        <v>4</v>
      </c>
    </row>
    <row r="22" spans="2:6">
      <c r="B22" s="81" t="s">
        <v>129</v>
      </c>
      <c r="C22" s="89">
        <v>22</v>
      </c>
      <c r="D22" s="89">
        <v>48</v>
      </c>
      <c r="E22" s="89">
        <v>3</v>
      </c>
      <c r="F22" s="94">
        <v>0</v>
      </c>
    </row>
    <row r="23" spans="2:6">
      <c r="B23" s="35" t="s">
        <v>240</v>
      </c>
      <c r="C23" s="88">
        <v>0</v>
      </c>
      <c r="D23" s="88">
        <v>4</v>
      </c>
      <c r="E23" s="88">
        <v>8</v>
      </c>
      <c r="F23" s="90">
        <v>0</v>
      </c>
    </row>
    <row r="24" spans="2:6">
      <c r="B24" s="96" t="s">
        <v>241</v>
      </c>
      <c r="C24" s="97">
        <v>9</v>
      </c>
      <c r="D24" s="97">
        <v>47</v>
      </c>
      <c r="E24" s="97">
        <v>0</v>
      </c>
      <c r="F24" s="98">
        <v>0</v>
      </c>
    </row>
    <row r="25" spans="2:6">
      <c r="B25" s="86" t="s">
        <v>242</v>
      </c>
      <c r="C25" s="87">
        <f>SUM(C8:C24)</f>
        <v>356</v>
      </c>
      <c r="D25" s="87">
        <f t="shared" ref="D25:F25" si="0">SUM(D8:D24)</f>
        <v>773</v>
      </c>
      <c r="E25" s="87">
        <f t="shared" si="0"/>
        <v>73</v>
      </c>
      <c r="F25" s="87">
        <f t="shared" si="0"/>
        <v>8</v>
      </c>
    </row>
    <row r="26" spans="2:6">
      <c r="B26" s="95" t="s">
        <v>243</v>
      </c>
      <c r="C26" s="31"/>
      <c r="D26" s="31"/>
      <c r="E26" s="31"/>
      <c r="F26" s="31"/>
    </row>
  </sheetData>
  <mergeCells count="1">
    <mergeCell ref="B2:F4"/>
  </mergeCells>
  <pageMargins left="0.7" right="0.7" top="0.75" bottom="0.75" header="0.3" footer="0.3"/>
  <pageSetup paperSize="9" orientation="portrait"/>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59999389629810485"/>
  </sheetPr>
  <dimension ref="B2:I46"/>
  <sheetViews>
    <sheetView showGridLines="0" topLeftCell="A2" zoomScaleNormal="100" workbookViewId="0">
      <selection activeCell="G45" sqref="G45"/>
    </sheetView>
  </sheetViews>
  <sheetFormatPr defaultColWidth="11.42578125" defaultRowHeight="15"/>
  <cols>
    <col min="1" max="1" width="2.28515625" customWidth="1"/>
    <col min="2" max="2" width="24" customWidth="1"/>
    <col min="3" max="4" width="12.28515625" customWidth="1"/>
    <col min="5" max="5" width="11.7109375" customWidth="1"/>
    <col min="6" max="19" width="9.140625" customWidth="1"/>
  </cols>
  <sheetData>
    <row r="2" spans="2:9" ht="15" customHeight="1">
      <c r="B2" s="177" t="s">
        <v>277</v>
      </c>
      <c r="C2" s="177"/>
      <c r="D2" s="177"/>
      <c r="E2" s="177"/>
      <c r="F2" s="177"/>
      <c r="G2" s="177"/>
      <c r="H2" s="39"/>
      <c r="I2" s="39"/>
    </row>
    <row r="3" spans="2:9" ht="15" customHeight="1">
      <c r="B3" s="177"/>
      <c r="C3" s="177"/>
      <c r="D3" s="177"/>
      <c r="E3" s="177"/>
      <c r="F3" s="177"/>
      <c r="G3" s="177"/>
      <c r="H3" s="39"/>
      <c r="I3" s="39"/>
    </row>
    <row r="4" spans="2:9" ht="15" customHeight="1">
      <c r="B4" s="177"/>
      <c r="C4" s="177"/>
      <c r="D4" s="177"/>
      <c r="E4" s="177"/>
      <c r="F4" s="177"/>
      <c r="G4" s="177"/>
      <c r="H4" s="39"/>
      <c r="I4" s="39"/>
    </row>
    <row r="5" spans="2:9" ht="15" customHeight="1">
      <c r="B5" s="45"/>
      <c r="C5" s="46"/>
      <c r="D5" s="46"/>
      <c r="E5" s="46"/>
      <c r="F5" s="45"/>
      <c r="G5" s="45"/>
      <c r="H5" s="45"/>
      <c r="I5" s="39"/>
    </row>
    <row r="6" spans="2:9">
      <c r="B6" s="188" t="s">
        <v>278</v>
      </c>
      <c r="C6" s="188"/>
      <c r="D6" s="188"/>
      <c r="E6" s="188"/>
    </row>
    <row r="7" spans="2:9" ht="15" customHeight="1">
      <c r="B7" s="33"/>
      <c r="C7" s="51" t="str">
        <f>20 &amp; RIGHT(nuvarande_år,2)-3 &amp; "/" &amp; RIGHT(nuvarande_år,2)-2</f>
        <v>2019/20</v>
      </c>
      <c r="D7" s="51" t="str">
        <f>20 &amp; RIGHT(nuvarande_år,2)-2 &amp; "/" &amp; RIGHT(nuvarande_år,2)-1</f>
        <v>2020/21</v>
      </c>
      <c r="E7" s="51" t="str">
        <f>20 &amp; RIGHT(nuvarande_år,2)-1 &amp; "/" &amp; RIGHT(nuvarande_år,2)</f>
        <v>2021/22</v>
      </c>
    </row>
    <row r="8" spans="2:9">
      <c r="B8" s="6" t="s">
        <v>1</v>
      </c>
      <c r="C8" s="85">
        <v>223.724489795918</v>
      </c>
      <c r="D8" s="85">
        <v>205.558510638298</v>
      </c>
      <c r="E8" s="85">
        <v>225.95238095238099</v>
      </c>
    </row>
    <row r="9" spans="2:9">
      <c r="B9" s="35" t="s">
        <v>6</v>
      </c>
      <c r="C9" s="88">
        <v>224.31280258203299</v>
      </c>
      <c r="D9" s="88">
        <v>224.85359801488801</v>
      </c>
      <c r="E9" s="88">
        <v>226.34</v>
      </c>
    </row>
    <row r="10" spans="2:9" ht="22.15" customHeight="1">
      <c r="B10" s="5"/>
      <c r="C10" s="31"/>
      <c r="D10" s="31"/>
      <c r="E10" s="31"/>
    </row>
    <row r="11" spans="2:9">
      <c r="B11" s="182" t="s">
        <v>279</v>
      </c>
      <c r="C11" s="182"/>
      <c r="D11" s="182"/>
      <c r="E11" s="182"/>
      <c r="F11" s="35"/>
      <c r="G11" s="35"/>
    </row>
    <row r="12" spans="2:9">
      <c r="B12" s="14"/>
      <c r="C12" s="51" t="str">
        <f>20 &amp; RIGHT(nuvarande_år,2)-3 &amp; "/" &amp; RIGHT(nuvarande_år,2)-2</f>
        <v>2019/20</v>
      </c>
      <c r="D12" s="51" t="str">
        <f>20 &amp; RIGHT(nuvarande_år,2)-2 &amp; "/" &amp; RIGHT(nuvarande_år,2)-1</f>
        <v>2020/21</v>
      </c>
      <c r="E12" s="51" t="str">
        <f>20 &amp; RIGHT(nuvarande_år,2)-1 &amp; "/" &amp; RIGHT(nuvarande_år,2)</f>
        <v>2021/22</v>
      </c>
      <c r="F12" s="35"/>
      <c r="G12" s="35"/>
    </row>
    <row r="13" spans="2:9">
      <c r="B13" s="52" t="s">
        <v>233</v>
      </c>
      <c r="C13" s="110">
        <v>13.375</v>
      </c>
      <c r="D13" s="110">
        <v>14.44148936</v>
      </c>
      <c r="E13" s="110">
        <v>14.64285714</v>
      </c>
      <c r="F13" s="35"/>
      <c r="G13" s="35"/>
    </row>
    <row r="14" spans="2:9">
      <c r="B14" s="81" t="s">
        <v>269</v>
      </c>
      <c r="C14" s="111">
        <v>11.824999999999999</v>
      </c>
      <c r="D14" s="111">
        <v>11.11702127</v>
      </c>
      <c r="E14" s="111">
        <v>13.035714280000001</v>
      </c>
      <c r="F14" s="35"/>
      <c r="G14" s="35"/>
    </row>
    <row r="15" spans="2:9">
      <c r="B15" s="35" t="s">
        <v>234</v>
      </c>
      <c r="C15" s="44">
        <v>14.4</v>
      </c>
      <c r="D15" s="44">
        <v>13.058510630000001</v>
      </c>
      <c r="E15" s="44">
        <v>13.83928571</v>
      </c>
      <c r="F15" s="35"/>
      <c r="G15" s="35"/>
    </row>
    <row r="16" spans="2:9">
      <c r="B16" s="81" t="s">
        <v>270</v>
      </c>
      <c r="C16" s="111">
        <v>12.225</v>
      </c>
      <c r="D16" s="111">
        <v>11.94148936</v>
      </c>
      <c r="E16" s="111">
        <v>12.47023809</v>
      </c>
      <c r="F16" s="35"/>
      <c r="G16" s="35"/>
    </row>
    <row r="17" spans="2:7">
      <c r="B17" s="35" t="s">
        <v>271</v>
      </c>
      <c r="C17" s="44">
        <v>12.15</v>
      </c>
      <c r="D17" s="44">
        <v>11.329787230000001</v>
      </c>
      <c r="E17" s="44">
        <v>12.797619040000001</v>
      </c>
      <c r="F17" s="35"/>
      <c r="G17" s="35"/>
    </row>
    <row r="18" spans="2:7">
      <c r="B18" s="81" t="s">
        <v>280</v>
      </c>
      <c r="C18" s="111">
        <v>14.45</v>
      </c>
      <c r="D18" s="111">
        <v>14.54787234</v>
      </c>
      <c r="E18" s="111">
        <v>13.660714280000001</v>
      </c>
      <c r="F18" s="35"/>
      <c r="G18" s="35"/>
    </row>
    <row r="19" spans="2:7">
      <c r="B19" s="35" t="s">
        <v>272</v>
      </c>
      <c r="C19" s="44">
        <v>12</v>
      </c>
      <c r="D19" s="44">
        <v>12.393617020000001</v>
      </c>
      <c r="E19" s="44">
        <v>11.96428571</v>
      </c>
      <c r="F19" s="35"/>
      <c r="G19" s="35"/>
    </row>
    <row r="20" spans="2:7">
      <c r="B20" s="81" t="s">
        <v>235</v>
      </c>
      <c r="C20" s="111">
        <v>14.55</v>
      </c>
      <c r="D20" s="111">
        <v>14.095744679999999</v>
      </c>
      <c r="E20" s="111">
        <v>15.20833333</v>
      </c>
      <c r="F20" s="35"/>
      <c r="G20" s="35"/>
    </row>
    <row r="21" spans="2:7">
      <c r="B21" s="35" t="s">
        <v>273</v>
      </c>
      <c r="C21" s="44">
        <v>12.05</v>
      </c>
      <c r="D21" s="44">
        <v>11.46276595</v>
      </c>
      <c r="E21" s="44">
        <v>12.08333333</v>
      </c>
      <c r="F21" s="35"/>
      <c r="G21" s="35"/>
    </row>
    <row r="22" spans="2:7">
      <c r="B22" s="81" t="s">
        <v>126</v>
      </c>
      <c r="C22" s="111">
        <v>12.8</v>
      </c>
      <c r="D22" s="111">
        <v>12.44680851</v>
      </c>
      <c r="E22" s="111">
        <v>12.47023809</v>
      </c>
      <c r="F22" s="35"/>
      <c r="G22" s="35"/>
    </row>
    <row r="23" spans="2:7">
      <c r="B23" s="35" t="s">
        <v>281</v>
      </c>
      <c r="C23" s="44">
        <v>15.3488372</v>
      </c>
      <c r="D23" s="44">
        <v>13.733766230000001</v>
      </c>
      <c r="E23" s="44">
        <v>15.67567567</v>
      </c>
      <c r="F23" s="35"/>
      <c r="G23" s="35"/>
    </row>
    <row r="24" spans="2:7">
      <c r="B24" s="81" t="s">
        <v>236</v>
      </c>
      <c r="C24" s="111">
        <v>12.5</v>
      </c>
      <c r="D24" s="111">
        <v>12.76315789</v>
      </c>
      <c r="E24" s="111">
        <v>12.88461538</v>
      </c>
      <c r="F24" s="35"/>
      <c r="G24" s="35"/>
    </row>
    <row r="25" spans="2:7">
      <c r="B25" s="35" t="s">
        <v>237</v>
      </c>
      <c r="C25" s="44">
        <v>13.65</v>
      </c>
      <c r="D25" s="44">
        <v>13.882978720000001</v>
      </c>
      <c r="E25" s="44">
        <v>14.4047619</v>
      </c>
      <c r="F25" s="35"/>
      <c r="G25" s="35"/>
    </row>
    <row r="26" spans="2:7">
      <c r="B26" s="81" t="s">
        <v>274</v>
      </c>
      <c r="C26" s="111">
        <v>12.824999999999999</v>
      </c>
      <c r="D26" s="111">
        <v>11.888297870000001</v>
      </c>
      <c r="E26" s="111">
        <v>12.857142850000001</v>
      </c>
      <c r="F26" s="35"/>
      <c r="G26" s="35"/>
    </row>
    <row r="27" spans="2:7">
      <c r="B27" s="35" t="s">
        <v>275</v>
      </c>
      <c r="C27" s="44">
        <v>11.45</v>
      </c>
      <c r="D27" s="44">
        <v>12.313829780000001</v>
      </c>
      <c r="E27" s="44">
        <v>12.291666660000001</v>
      </c>
      <c r="F27" s="35"/>
      <c r="G27" s="35"/>
    </row>
    <row r="28" spans="2:7">
      <c r="B28" s="81" t="s">
        <v>254</v>
      </c>
      <c r="C28" s="111">
        <v>11.975</v>
      </c>
      <c r="D28" s="111">
        <v>11.835106379999999</v>
      </c>
      <c r="E28" s="111">
        <v>13.75</v>
      </c>
      <c r="F28" s="35"/>
    </row>
    <row r="29" spans="2:7">
      <c r="B29" s="35" t="s">
        <v>129</v>
      </c>
      <c r="C29" s="44">
        <v>12.47368421</v>
      </c>
      <c r="D29" s="44">
        <v>13.20422535</v>
      </c>
      <c r="E29" s="44">
        <v>12.6369863</v>
      </c>
      <c r="F29" s="35"/>
      <c r="G29" s="35"/>
    </row>
    <row r="30" spans="2:7">
      <c r="B30" s="81" t="s">
        <v>240</v>
      </c>
      <c r="C30" s="111">
        <v>6.5</v>
      </c>
      <c r="D30" s="111">
        <v>5.6521739100000001</v>
      </c>
      <c r="E30" s="111">
        <v>7.7272727200000002</v>
      </c>
      <c r="F30" s="35"/>
      <c r="G30" s="35"/>
    </row>
    <row r="31" spans="2:7">
      <c r="B31" s="9" t="s">
        <v>241</v>
      </c>
      <c r="C31" s="112">
        <v>13.725</v>
      </c>
      <c r="D31" s="112">
        <v>11.835106379999999</v>
      </c>
      <c r="E31" s="112">
        <v>13.57142857</v>
      </c>
    </row>
    <row r="32" spans="2:7">
      <c r="B32" s="35"/>
      <c r="C32" s="36"/>
      <c r="D32" s="36"/>
      <c r="E32" s="36"/>
    </row>
    <row r="33" spans="2:7">
      <c r="B33" s="35"/>
      <c r="C33" s="36"/>
      <c r="D33" s="36"/>
      <c r="E33" s="36"/>
    </row>
    <row r="34" spans="2:7">
      <c r="B34" s="35"/>
      <c r="C34" s="36"/>
      <c r="D34" s="36"/>
      <c r="E34" s="36"/>
    </row>
    <row r="35" spans="2:7">
      <c r="B35" s="35"/>
      <c r="C35" s="36"/>
      <c r="D35" s="36"/>
      <c r="E35" s="36"/>
    </row>
    <row r="36" spans="2:7">
      <c r="B36" s="35"/>
      <c r="C36" s="36"/>
      <c r="D36" s="36"/>
      <c r="E36" s="36"/>
    </row>
    <row r="37" spans="2:7">
      <c r="B37" s="35"/>
      <c r="C37" s="36"/>
      <c r="D37" s="36"/>
      <c r="E37" s="36"/>
    </row>
    <row r="38" spans="2:7">
      <c r="B38" s="35"/>
      <c r="C38" s="36"/>
      <c r="D38" s="36"/>
      <c r="E38" s="36"/>
    </row>
    <row r="39" spans="2:7">
      <c r="B39" s="35"/>
      <c r="C39" s="36"/>
      <c r="D39" s="36"/>
      <c r="E39" s="36"/>
    </row>
    <row r="40" spans="2:7">
      <c r="B40" s="35"/>
      <c r="C40" s="36"/>
      <c r="D40" s="36"/>
      <c r="E40" s="36"/>
    </row>
    <row r="41" spans="2:7">
      <c r="B41" s="35"/>
      <c r="C41" s="36"/>
      <c r="D41" s="36"/>
      <c r="E41" s="36"/>
    </row>
    <row r="42" spans="2:7">
      <c r="B42" s="35"/>
      <c r="C42" s="36"/>
      <c r="D42" s="36"/>
      <c r="E42" s="36"/>
    </row>
    <row r="43" spans="2:7">
      <c r="B43" s="35"/>
      <c r="C43" s="36"/>
      <c r="D43" s="36"/>
      <c r="E43" s="36"/>
    </row>
    <row r="44" spans="2:7">
      <c r="B44" s="35"/>
      <c r="C44" s="36"/>
      <c r="D44" s="36"/>
      <c r="E44" s="36"/>
    </row>
    <row r="45" spans="2:7">
      <c r="B45" s="35"/>
      <c r="C45" s="36"/>
      <c r="D45" s="36"/>
      <c r="E45" s="36"/>
      <c r="G45" s="35"/>
    </row>
    <row r="46" spans="2:7">
      <c r="B46" s="35"/>
      <c r="C46" s="36"/>
      <c r="D46" s="36"/>
      <c r="E46" s="36"/>
    </row>
  </sheetData>
  <mergeCells count="3">
    <mergeCell ref="B2:G4"/>
    <mergeCell ref="B6:E6"/>
    <mergeCell ref="B11:E11"/>
  </mergeCells>
  <pageMargins left="0.7" right="0.7" top="0.75" bottom="0.75" header="0.3" footer="0.3"/>
  <pageSetup paperSize="9" orientation="portrait"/>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8" tint="0.59999389629810485"/>
  </sheetPr>
  <dimension ref="B2:H12"/>
  <sheetViews>
    <sheetView showGridLines="0" topLeftCell="A4" zoomScaleNormal="100" workbookViewId="0"/>
  </sheetViews>
  <sheetFormatPr defaultColWidth="11.42578125" defaultRowHeight="15"/>
  <cols>
    <col min="1" max="1" width="2.28515625" customWidth="1"/>
    <col min="2" max="2" width="28.7109375" customWidth="1"/>
    <col min="3" max="3" width="8.42578125" customWidth="1"/>
    <col min="4" max="4" width="9.5703125" customWidth="1"/>
    <col min="5" max="5" width="8.42578125" customWidth="1"/>
    <col min="6" max="6" width="9.5703125" customWidth="1"/>
    <col min="7" max="7" width="8.42578125" customWidth="1"/>
    <col min="8" max="8" width="9.5703125" customWidth="1"/>
  </cols>
  <sheetData>
    <row r="2" spans="2:8" ht="15" customHeight="1">
      <c r="B2" s="177" t="s">
        <v>282</v>
      </c>
      <c r="C2" s="177"/>
      <c r="D2" s="177"/>
      <c r="E2" s="177"/>
      <c r="F2" s="177"/>
      <c r="G2" s="177"/>
      <c r="H2" s="177"/>
    </row>
    <row r="3" spans="2:8" ht="15" customHeight="1">
      <c r="B3" s="177"/>
      <c r="C3" s="177"/>
      <c r="D3" s="177"/>
      <c r="E3" s="177"/>
      <c r="F3" s="177"/>
      <c r="G3" s="177"/>
      <c r="H3" s="177"/>
    </row>
    <row r="4" spans="2:8" ht="15" customHeight="1">
      <c r="B4" s="177"/>
      <c r="C4" s="177"/>
      <c r="D4" s="177"/>
      <c r="E4" s="177"/>
      <c r="F4" s="177"/>
      <c r="G4" s="177"/>
      <c r="H4" s="177"/>
    </row>
    <row r="5" spans="2:8" ht="15" customHeight="1">
      <c r="B5" s="45"/>
      <c r="C5" s="45"/>
      <c r="D5" s="45"/>
      <c r="E5" s="45"/>
      <c r="F5" s="45"/>
      <c r="G5" s="45"/>
      <c r="H5" s="45"/>
    </row>
    <row r="6" spans="2:8" ht="22.15" customHeight="1"/>
    <row r="7" spans="2:8">
      <c r="B7" s="188" t="s">
        <v>283</v>
      </c>
      <c r="C7" s="188"/>
      <c r="D7" s="188"/>
      <c r="E7" s="188"/>
      <c r="F7" s="113"/>
      <c r="G7" s="113"/>
      <c r="H7" s="113"/>
    </row>
    <row r="8" spans="2:8">
      <c r="B8" s="34"/>
      <c r="C8" s="197" t="str">
        <f>20 &amp; RIGHT(nuvarande_år,2)-3 &amp; "/" &amp; RIGHT(nuvarande_år,2)-2</f>
        <v>2019/20</v>
      </c>
      <c r="D8" s="197"/>
      <c r="E8" s="197" t="str">
        <f>20 &amp; RIGHT(nuvarande_år,2)-2 &amp; "/" &amp; RIGHT(nuvarande_år,2)-1</f>
        <v>2020/21</v>
      </c>
      <c r="F8" s="197"/>
      <c r="G8" s="197" t="str">
        <f>20 &amp; RIGHT(nuvarande_år,2)-1 &amp; "/" &amp; RIGHT(nuvarande_år,2)</f>
        <v>2021/22</v>
      </c>
      <c r="H8" s="197"/>
    </row>
    <row r="9" spans="2:8">
      <c r="B9" s="35" t="s">
        <v>1</v>
      </c>
      <c r="C9" s="195">
        <v>0.74</v>
      </c>
      <c r="D9" s="195" t="s">
        <v>5</v>
      </c>
      <c r="E9" s="195">
        <v>0.59574468085106402</v>
      </c>
      <c r="F9" s="195" t="s">
        <v>5</v>
      </c>
      <c r="G9" s="195">
        <v>0.702380952380952</v>
      </c>
      <c r="H9" s="195"/>
    </row>
    <row r="10" spans="2:8">
      <c r="B10" s="35" t="s">
        <v>6</v>
      </c>
      <c r="C10" s="196">
        <v>0.69562899786780397</v>
      </c>
      <c r="D10" s="196"/>
      <c r="E10" s="196">
        <v>0.69428007889546395</v>
      </c>
      <c r="F10" s="196"/>
      <c r="G10" s="196">
        <v>0.70840000000000003</v>
      </c>
      <c r="H10" s="196"/>
    </row>
    <row r="11" spans="2:8">
      <c r="B11" s="9" t="s">
        <v>265</v>
      </c>
      <c r="C11" s="194">
        <v>0.73499999999999999</v>
      </c>
      <c r="D11" s="194"/>
      <c r="E11" s="194">
        <v>0.73699999999999999</v>
      </c>
      <c r="F11" s="194"/>
      <c r="G11" s="194" t="s">
        <v>266</v>
      </c>
      <c r="H11" s="194"/>
    </row>
    <row r="12" spans="2:8" ht="22.15" customHeight="1"/>
  </sheetData>
  <mergeCells count="14">
    <mergeCell ref="B2:H4"/>
    <mergeCell ref="B7:E7"/>
    <mergeCell ref="C8:D8"/>
    <mergeCell ref="E8:F8"/>
    <mergeCell ref="G8:H8"/>
    <mergeCell ref="C11:D11"/>
    <mergeCell ref="E11:F11"/>
    <mergeCell ref="G11:H11"/>
    <mergeCell ref="C9:D9"/>
    <mergeCell ref="E9:F9"/>
    <mergeCell ref="G9:H9"/>
    <mergeCell ref="C10:D10"/>
    <mergeCell ref="E10:F10"/>
    <mergeCell ref="G10:H10"/>
  </mergeCells>
  <pageMargins left="0.70866141732283472" right="0.70866141732283472" top="0.74803149606299213" bottom="0.74803149606299213" header="0.31496062992125984" footer="0.31496062992125984"/>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sheetPr>
  <dimension ref="B2:J49"/>
  <sheetViews>
    <sheetView showGridLines="0" topLeftCell="A7" zoomScaleNormal="100" workbookViewId="0">
      <selection activeCell="K19" sqref="J19:K19"/>
    </sheetView>
  </sheetViews>
  <sheetFormatPr defaultColWidth="11.42578125" defaultRowHeight="15"/>
  <cols>
    <col min="1" max="1" width="2.28515625" customWidth="1"/>
    <col min="2" max="13" width="9.28515625" customWidth="1"/>
  </cols>
  <sheetData>
    <row r="2" spans="2:10">
      <c r="B2" s="177" t="s">
        <v>2</v>
      </c>
      <c r="C2" s="177"/>
      <c r="D2" s="177"/>
      <c r="E2" s="177"/>
      <c r="F2" s="177"/>
      <c r="G2" s="177"/>
      <c r="H2" s="177"/>
      <c r="I2" s="177"/>
      <c r="J2" s="177"/>
    </row>
    <row r="3" spans="2:10">
      <c r="B3" s="177"/>
      <c r="C3" s="177"/>
      <c r="D3" s="177"/>
      <c r="E3" s="177"/>
      <c r="F3" s="177"/>
      <c r="G3" s="177"/>
      <c r="H3" s="177"/>
      <c r="I3" s="177"/>
      <c r="J3" s="177"/>
    </row>
    <row r="4" spans="2:10">
      <c r="B4" s="177"/>
      <c r="C4" s="177"/>
      <c r="D4" s="177"/>
      <c r="E4" s="177"/>
      <c r="F4" s="177"/>
      <c r="G4" s="177"/>
      <c r="H4" s="177"/>
      <c r="I4" s="177"/>
      <c r="J4" s="177"/>
    </row>
    <row r="6" spans="2:10" ht="15" customHeight="1">
      <c r="B6" s="3"/>
      <c r="C6" s="3"/>
      <c r="D6" s="3"/>
      <c r="E6" s="3"/>
      <c r="F6" s="3"/>
      <c r="G6" s="3"/>
      <c r="H6" s="3"/>
      <c r="I6" s="3"/>
      <c r="J6" s="3"/>
    </row>
    <row r="7" spans="2:10">
      <c r="B7" s="3"/>
      <c r="C7" s="3"/>
      <c r="D7" s="3"/>
      <c r="E7" s="3"/>
      <c r="F7" s="3"/>
      <c r="G7" s="3"/>
      <c r="H7" s="3"/>
      <c r="I7" s="3"/>
      <c r="J7" s="3"/>
    </row>
    <row r="8" spans="2:10">
      <c r="B8" s="3"/>
      <c r="C8" s="3"/>
      <c r="D8" s="3"/>
      <c r="E8" s="3"/>
      <c r="F8" s="3"/>
      <c r="G8" s="3"/>
      <c r="H8" s="3"/>
      <c r="I8" s="3"/>
      <c r="J8" s="3"/>
    </row>
    <row r="9" spans="2:10">
      <c r="B9" s="3"/>
      <c r="C9" s="3"/>
      <c r="D9" s="3"/>
      <c r="E9" s="3"/>
      <c r="F9" s="3"/>
      <c r="G9" s="3"/>
      <c r="H9" s="3"/>
      <c r="I9" s="3"/>
      <c r="J9" s="3"/>
    </row>
    <row r="10" spans="2:10">
      <c r="B10" s="3"/>
      <c r="C10" s="3"/>
      <c r="D10" s="3"/>
      <c r="E10" s="3"/>
      <c r="F10" s="3"/>
      <c r="G10" s="3"/>
      <c r="H10" s="3"/>
      <c r="I10" s="3"/>
      <c r="J10" s="3"/>
    </row>
    <row r="11" spans="2:10">
      <c r="B11" s="3"/>
      <c r="C11" s="3"/>
      <c r="D11" s="3"/>
      <c r="E11" s="3"/>
      <c r="F11" s="3"/>
      <c r="G11" s="3"/>
      <c r="H11" s="3"/>
      <c r="I11" s="3"/>
      <c r="J11" s="3"/>
    </row>
    <row r="12" spans="2:10">
      <c r="B12" s="3"/>
      <c r="C12" s="3"/>
      <c r="D12" s="3"/>
      <c r="E12" s="3"/>
      <c r="F12" s="3"/>
      <c r="G12" s="3"/>
      <c r="H12" s="3"/>
      <c r="I12" s="3"/>
      <c r="J12" s="3"/>
    </row>
    <row r="13" spans="2:10">
      <c r="B13" s="3"/>
      <c r="C13" s="3"/>
      <c r="D13" s="3"/>
      <c r="E13" s="3"/>
      <c r="F13" s="3"/>
      <c r="G13" s="3"/>
      <c r="H13" s="3"/>
      <c r="I13" s="3"/>
      <c r="J13" s="3"/>
    </row>
    <row r="14" spans="2:10">
      <c r="B14" s="3"/>
      <c r="C14" s="3"/>
      <c r="D14" s="3"/>
      <c r="E14" s="3"/>
      <c r="F14" s="3"/>
      <c r="G14" s="3"/>
      <c r="H14" s="3"/>
      <c r="I14" s="3"/>
      <c r="J14" s="3"/>
    </row>
    <row r="15" spans="2:10">
      <c r="B15" s="3"/>
      <c r="C15" s="3"/>
      <c r="D15" s="3"/>
      <c r="E15" s="3"/>
      <c r="F15" s="3"/>
      <c r="G15" s="3"/>
      <c r="H15" s="3"/>
      <c r="I15" s="3"/>
      <c r="J15" s="3"/>
    </row>
    <row r="16" spans="2:10">
      <c r="B16" s="3"/>
      <c r="C16" s="3"/>
      <c r="D16" s="3"/>
      <c r="E16" s="3"/>
      <c r="F16" s="3"/>
      <c r="G16" s="3"/>
      <c r="H16" s="3"/>
      <c r="I16" s="3"/>
      <c r="J16" s="3"/>
    </row>
    <row r="17" spans="2:10">
      <c r="B17" s="3"/>
      <c r="C17" s="3"/>
      <c r="D17" s="3"/>
      <c r="E17" s="3"/>
      <c r="F17" s="3"/>
      <c r="G17" s="3"/>
      <c r="H17" s="3"/>
      <c r="I17" s="3"/>
      <c r="J17" s="3"/>
    </row>
    <row r="18" spans="2:10">
      <c r="B18" s="3"/>
      <c r="C18" s="3"/>
      <c r="D18" s="3"/>
      <c r="E18" s="3"/>
      <c r="F18" s="3"/>
      <c r="G18" s="3"/>
      <c r="H18" s="3"/>
      <c r="I18" s="3"/>
      <c r="J18" s="3"/>
    </row>
    <row r="19" spans="2:10">
      <c r="B19" s="3"/>
      <c r="C19" s="3"/>
      <c r="D19" s="3"/>
      <c r="E19" s="3"/>
      <c r="F19" s="3"/>
      <c r="G19" s="3"/>
      <c r="H19" s="3"/>
      <c r="I19" s="3"/>
      <c r="J19" s="3"/>
    </row>
    <row r="20" spans="2:10">
      <c r="B20" s="3"/>
      <c r="C20" s="3"/>
      <c r="D20" s="3"/>
      <c r="E20" s="3"/>
      <c r="F20" s="3"/>
      <c r="G20" s="3"/>
      <c r="H20" s="3"/>
      <c r="I20" s="3"/>
      <c r="J20" s="3"/>
    </row>
    <row r="21" spans="2:10">
      <c r="B21" s="3"/>
      <c r="C21" s="3"/>
      <c r="D21" s="3"/>
      <c r="E21" s="3"/>
      <c r="F21" s="3"/>
      <c r="G21" s="3"/>
      <c r="H21" s="3"/>
      <c r="I21" s="3"/>
      <c r="J21" s="3"/>
    </row>
    <row r="22" spans="2:10">
      <c r="B22" s="3"/>
      <c r="C22" s="3"/>
      <c r="D22" s="3"/>
      <c r="E22" s="3"/>
      <c r="F22" s="3"/>
      <c r="G22" s="3"/>
      <c r="H22" s="3"/>
      <c r="I22" s="3"/>
      <c r="J22" s="3"/>
    </row>
    <row r="23" spans="2:10">
      <c r="B23" s="3"/>
      <c r="C23" s="3"/>
      <c r="D23" s="3"/>
      <c r="E23" s="3"/>
      <c r="F23" s="3"/>
      <c r="G23" s="3"/>
      <c r="H23" s="3"/>
      <c r="I23" s="3"/>
      <c r="J23" s="3"/>
    </row>
    <row r="24" spans="2:10">
      <c r="B24" s="3"/>
      <c r="C24" s="3"/>
      <c r="D24" s="3"/>
      <c r="E24" s="3"/>
      <c r="F24" s="3"/>
      <c r="G24" s="3"/>
      <c r="H24" s="3"/>
      <c r="I24" s="3"/>
      <c r="J24" s="3"/>
    </row>
    <row r="25" spans="2:10">
      <c r="B25" s="3"/>
      <c r="C25" s="3"/>
      <c r="D25" s="3"/>
      <c r="E25" s="3"/>
      <c r="F25" s="3"/>
      <c r="G25" s="3"/>
      <c r="H25" s="3"/>
      <c r="I25" s="3"/>
      <c r="J25" s="3"/>
    </row>
    <row r="26" spans="2:10">
      <c r="B26" s="2"/>
      <c r="C26" s="2"/>
      <c r="D26" s="3"/>
      <c r="E26" s="3"/>
      <c r="F26" s="3"/>
      <c r="G26" s="3"/>
      <c r="H26" s="3"/>
      <c r="I26" s="3"/>
      <c r="J26" s="3"/>
    </row>
    <row r="27" spans="2:10">
      <c r="B27" s="3"/>
      <c r="C27" s="3"/>
      <c r="D27" s="3"/>
      <c r="E27" s="3"/>
      <c r="F27" s="3"/>
      <c r="G27" s="3"/>
      <c r="H27" s="3"/>
      <c r="I27" s="3"/>
      <c r="J27" s="3"/>
    </row>
    <row r="28" spans="2:10">
      <c r="B28" s="3"/>
      <c r="C28" s="3"/>
      <c r="D28" s="3"/>
      <c r="E28" s="3"/>
      <c r="F28" s="3"/>
      <c r="G28" s="3"/>
      <c r="H28" s="3"/>
      <c r="I28" s="3"/>
      <c r="J28" s="3"/>
    </row>
    <row r="29" spans="2:10">
      <c r="B29" s="3"/>
      <c r="C29" s="3"/>
      <c r="D29" s="2"/>
      <c r="E29" s="2"/>
      <c r="F29" s="3"/>
      <c r="G29" s="3"/>
      <c r="H29" s="3"/>
      <c r="I29" s="3"/>
      <c r="J29" s="3"/>
    </row>
    <row r="30" spans="2:10">
      <c r="B30" s="3"/>
      <c r="C30" s="3"/>
      <c r="D30" s="3"/>
      <c r="E30" s="3"/>
      <c r="F30" s="3"/>
      <c r="G30" s="3"/>
      <c r="H30" s="3"/>
      <c r="I30" s="3"/>
      <c r="J30" s="3"/>
    </row>
    <row r="31" spans="2:10">
      <c r="B31" s="3"/>
      <c r="D31" s="3"/>
      <c r="E31" s="3"/>
      <c r="F31" s="3"/>
      <c r="G31" s="3"/>
      <c r="H31" s="3"/>
      <c r="I31" s="3"/>
      <c r="J31" s="3"/>
    </row>
    <row r="32" spans="2:10">
      <c r="D32" s="3"/>
      <c r="E32" s="3"/>
      <c r="F32" s="3"/>
      <c r="G32" s="3"/>
      <c r="H32" s="3"/>
      <c r="I32" s="3"/>
      <c r="J32" s="3"/>
    </row>
    <row r="33" spans="2:10">
      <c r="D33" s="3"/>
      <c r="E33" s="3"/>
      <c r="F33" s="3"/>
      <c r="G33" s="3"/>
      <c r="H33" s="3"/>
      <c r="I33" s="3"/>
      <c r="J33" s="3"/>
    </row>
    <row r="34" spans="2:10">
      <c r="B34" s="3"/>
      <c r="C34" s="3"/>
      <c r="D34" s="3"/>
      <c r="E34" s="3"/>
      <c r="F34" s="3"/>
      <c r="G34" s="3"/>
      <c r="H34" s="3"/>
      <c r="I34" s="3"/>
      <c r="J34" s="3"/>
    </row>
    <row r="35" spans="2:10">
      <c r="C35" s="3"/>
      <c r="D35" s="3"/>
      <c r="E35" s="3"/>
      <c r="F35" s="3"/>
      <c r="G35" s="3"/>
      <c r="H35" s="3"/>
      <c r="I35" s="3"/>
      <c r="J35" s="3"/>
    </row>
    <row r="36" spans="2:10">
      <c r="B36" s="3"/>
      <c r="C36" s="3"/>
      <c r="D36" s="3"/>
      <c r="E36" s="3"/>
      <c r="F36" s="3"/>
      <c r="G36" s="3"/>
      <c r="H36" s="3"/>
      <c r="I36" s="3"/>
      <c r="J36" s="3"/>
    </row>
    <row r="37" spans="2:10">
      <c r="B37" s="3"/>
      <c r="C37" s="3"/>
      <c r="D37" s="3"/>
      <c r="E37" s="3"/>
      <c r="F37" s="3"/>
      <c r="G37" s="3"/>
      <c r="H37" s="3"/>
      <c r="I37" s="3"/>
      <c r="J37" s="3"/>
    </row>
    <row r="38" spans="2:10">
      <c r="B38" s="3"/>
      <c r="C38" s="3"/>
      <c r="D38" s="3"/>
      <c r="E38" s="3"/>
      <c r="F38" s="3"/>
      <c r="G38" s="3"/>
      <c r="H38" s="3"/>
      <c r="I38" s="3"/>
      <c r="J38" s="3"/>
    </row>
    <row r="39" spans="2:10">
      <c r="B39" s="3"/>
      <c r="C39" s="3"/>
      <c r="D39" s="3"/>
      <c r="E39" s="3"/>
      <c r="F39" s="3"/>
      <c r="G39" s="3"/>
      <c r="H39" s="3"/>
      <c r="I39" s="3"/>
      <c r="J39" s="3"/>
    </row>
    <row r="40" spans="2:10">
      <c r="B40" s="3"/>
      <c r="C40" s="3"/>
      <c r="D40" s="3"/>
      <c r="E40" s="3"/>
      <c r="F40" s="3"/>
      <c r="G40" s="3"/>
      <c r="H40" s="3"/>
      <c r="I40" s="3"/>
      <c r="J40" s="3"/>
    </row>
    <row r="41" spans="2:10">
      <c r="B41" s="3"/>
      <c r="C41" s="3"/>
      <c r="D41" s="3"/>
      <c r="E41" s="3"/>
      <c r="F41" s="3"/>
      <c r="G41" s="3"/>
      <c r="H41" s="3"/>
      <c r="I41" s="3"/>
      <c r="J41" s="3"/>
    </row>
    <row r="42" spans="2:10">
      <c r="B42" s="3"/>
      <c r="C42" s="3"/>
      <c r="D42" s="3"/>
      <c r="E42" s="3"/>
      <c r="F42" s="3"/>
      <c r="G42" s="3"/>
      <c r="H42" s="3"/>
      <c r="I42" s="3"/>
      <c r="J42" s="3"/>
    </row>
    <row r="43" spans="2:10">
      <c r="B43" s="3"/>
      <c r="C43" s="3"/>
      <c r="D43" s="3"/>
      <c r="E43" s="3"/>
      <c r="F43" s="3"/>
      <c r="G43" s="3"/>
      <c r="H43" s="3"/>
      <c r="I43" s="3"/>
      <c r="J43" s="3"/>
    </row>
    <row r="44" spans="2:10">
      <c r="B44" s="3"/>
      <c r="C44" s="3"/>
      <c r="D44" s="3"/>
      <c r="E44" s="3"/>
      <c r="F44" s="3"/>
      <c r="G44" s="3"/>
      <c r="H44" s="3"/>
      <c r="I44" s="3"/>
      <c r="J44" s="3"/>
    </row>
    <row r="45" spans="2:10">
      <c r="B45" s="3"/>
      <c r="C45" s="3"/>
      <c r="D45" s="3"/>
      <c r="E45" s="3"/>
      <c r="F45" s="3"/>
      <c r="G45" s="3"/>
      <c r="H45" s="3"/>
      <c r="I45" s="3"/>
      <c r="J45" s="3"/>
    </row>
    <row r="46" spans="2:10">
      <c r="B46" s="3"/>
      <c r="C46" s="3"/>
      <c r="D46" s="3"/>
      <c r="E46" s="3"/>
      <c r="F46" s="3"/>
      <c r="G46" s="3"/>
      <c r="H46" s="3"/>
      <c r="I46" s="3"/>
      <c r="J46" s="3"/>
    </row>
    <row r="47" spans="2:10">
      <c r="B47" s="3"/>
      <c r="C47" s="3"/>
      <c r="D47" s="3"/>
      <c r="E47" s="3"/>
      <c r="F47" s="3"/>
      <c r="G47" s="3"/>
      <c r="H47" s="3"/>
      <c r="I47" s="3"/>
      <c r="J47" s="3"/>
    </row>
    <row r="48" spans="2:10">
      <c r="B48" s="3"/>
      <c r="C48" s="3"/>
      <c r="D48" s="3"/>
      <c r="E48" s="3"/>
      <c r="F48" s="3"/>
      <c r="G48" s="3"/>
      <c r="H48" s="3"/>
      <c r="I48" s="3"/>
      <c r="J48" s="3"/>
    </row>
    <row r="49" spans="2:10">
      <c r="B49" s="3"/>
      <c r="C49" s="3"/>
      <c r="D49" s="3"/>
      <c r="E49" s="3"/>
      <c r="F49" s="3"/>
      <c r="G49" s="3"/>
      <c r="H49" s="3"/>
      <c r="I49" s="3"/>
      <c r="J49" s="3"/>
    </row>
  </sheetData>
  <mergeCells count="1">
    <mergeCell ref="B2:J4"/>
  </mergeCells>
  <pageMargins left="0.7" right="0.7" top="0.75" bottom="0.75" header="0.3" footer="0.3"/>
  <pageSetup paperSize="9" orientation="portrait"/>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59999389629810485"/>
  </sheetPr>
  <dimension ref="B2:I31"/>
  <sheetViews>
    <sheetView showGridLines="0" topLeftCell="A16" zoomScaleNormal="100" workbookViewId="0">
      <selection activeCell="I8" sqref="I8"/>
    </sheetView>
  </sheetViews>
  <sheetFormatPr defaultColWidth="11.42578125" defaultRowHeight="15"/>
  <cols>
    <col min="1" max="1" width="2.28515625" customWidth="1"/>
    <col min="2" max="2" width="22.7109375" customWidth="1"/>
    <col min="3" max="7" width="10.5703125" customWidth="1"/>
    <col min="8" max="8" width="11" customWidth="1"/>
    <col min="9" max="9" width="28" customWidth="1"/>
  </cols>
  <sheetData>
    <row r="2" spans="2:9" ht="15" customHeight="1">
      <c r="B2" s="177" t="s">
        <v>284</v>
      </c>
      <c r="C2" s="177"/>
      <c r="D2" s="177"/>
      <c r="E2" s="177"/>
      <c r="F2" s="177"/>
      <c r="G2" s="177"/>
      <c r="H2" s="39"/>
      <c r="I2" s="39"/>
    </row>
    <row r="3" spans="2:9" ht="15" customHeight="1">
      <c r="B3" s="177"/>
      <c r="C3" s="177"/>
      <c r="D3" s="177"/>
      <c r="E3" s="177"/>
      <c r="F3" s="177"/>
      <c r="G3" s="177"/>
      <c r="H3" s="39"/>
      <c r="I3" s="39"/>
    </row>
    <row r="4" spans="2:9" ht="15" customHeight="1">
      <c r="B4" s="177"/>
      <c r="C4" s="177"/>
      <c r="D4" s="177"/>
      <c r="E4" s="177"/>
      <c r="F4" s="177"/>
      <c r="G4" s="177"/>
      <c r="H4" s="39"/>
      <c r="I4" s="39"/>
    </row>
    <row r="5" spans="2:9" ht="15" customHeight="1">
      <c r="B5" s="45"/>
      <c r="C5" s="46"/>
      <c r="D5" s="46"/>
      <c r="E5" s="46"/>
      <c r="F5" s="46"/>
      <c r="G5" s="46"/>
      <c r="H5" s="45"/>
      <c r="I5" s="39"/>
    </row>
    <row r="6" spans="2:9" ht="15" customHeight="1">
      <c r="B6" s="179" t="s">
        <v>285</v>
      </c>
      <c r="C6" s="179"/>
      <c r="D6" s="179"/>
      <c r="E6" s="179"/>
      <c r="F6" s="30"/>
      <c r="G6" s="30"/>
      <c r="H6" s="45"/>
      <c r="I6" s="39"/>
    </row>
    <row r="7" spans="2:9" ht="15" customHeight="1">
      <c r="B7" s="47"/>
      <c r="C7" s="63" t="s">
        <v>257</v>
      </c>
      <c r="D7" s="63" t="s">
        <v>258</v>
      </c>
      <c r="E7" s="63" t="s">
        <v>259</v>
      </c>
      <c r="F7" s="63" t="s">
        <v>260</v>
      </c>
      <c r="G7" s="63" t="s">
        <v>261</v>
      </c>
      <c r="H7" s="45"/>
      <c r="I7" s="39"/>
    </row>
    <row r="8" spans="2:9" ht="15" customHeight="1">
      <c r="B8" s="6" t="s">
        <v>1</v>
      </c>
      <c r="C8" s="61">
        <v>75</v>
      </c>
      <c r="D8" s="61">
        <v>91</v>
      </c>
      <c r="E8" s="102"/>
      <c r="F8" s="103"/>
      <c r="G8" s="62">
        <v>84</v>
      </c>
      <c r="H8" s="45"/>
      <c r="I8" s="39"/>
    </row>
    <row r="9" spans="2:9" ht="21.95" customHeight="1">
      <c r="B9" s="5"/>
      <c r="C9" s="31"/>
      <c r="D9" s="31"/>
      <c r="E9" s="31"/>
      <c r="F9" s="100"/>
      <c r="G9" s="100"/>
      <c r="H9" s="45"/>
      <c r="I9" s="39"/>
    </row>
    <row r="10" spans="2:9" ht="15" customHeight="1">
      <c r="B10" s="179" t="s">
        <v>262</v>
      </c>
      <c r="C10" s="179"/>
      <c r="D10" s="179"/>
      <c r="E10" s="179"/>
      <c r="F10" s="30"/>
      <c r="G10" s="30"/>
      <c r="H10" s="45"/>
      <c r="I10" s="39"/>
    </row>
    <row r="11" spans="2:9" ht="15" customHeight="1">
      <c r="B11" s="47"/>
      <c r="C11" s="63" t="s">
        <v>257</v>
      </c>
      <c r="D11" s="63" t="s">
        <v>258</v>
      </c>
      <c r="E11" s="63" t="s">
        <v>259</v>
      </c>
      <c r="F11" s="60" t="s">
        <v>260</v>
      </c>
      <c r="G11" s="60" t="s">
        <v>261</v>
      </c>
      <c r="H11" s="45"/>
      <c r="I11" s="39"/>
    </row>
    <row r="12" spans="2:9" ht="15" customHeight="1">
      <c r="B12" s="6" t="s">
        <v>1</v>
      </c>
      <c r="C12" s="99">
        <v>0.72</v>
      </c>
      <c r="D12" s="99">
        <v>0.89010989010988995</v>
      </c>
      <c r="E12" s="104"/>
      <c r="F12" s="7"/>
      <c r="G12" s="36">
        <v>0.90476190476190499</v>
      </c>
      <c r="H12" s="45"/>
      <c r="I12" s="39"/>
    </row>
    <row r="13" spans="2:9" ht="15" customHeight="1">
      <c r="B13" s="9" t="s">
        <v>6</v>
      </c>
      <c r="C13" s="106">
        <v>0.84899999999999998</v>
      </c>
      <c r="D13" s="106">
        <v>0.82346491228070173</v>
      </c>
      <c r="E13" s="8" t="s">
        <v>263</v>
      </c>
      <c r="F13" s="8" t="s">
        <v>263</v>
      </c>
      <c r="G13" s="106">
        <v>0.7754475703324808</v>
      </c>
      <c r="H13" s="45"/>
      <c r="I13" s="39"/>
    </row>
    <row r="14" spans="2:9" ht="35.1" customHeight="1">
      <c r="H14" s="45"/>
      <c r="I14" s="39"/>
    </row>
    <row r="15" spans="2:9" ht="15" customHeight="1">
      <c r="B15" s="179" t="s">
        <v>264</v>
      </c>
      <c r="C15" s="179"/>
      <c r="D15" s="179"/>
      <c r="E15" s="179"/>
      <c r="F15" s="179"/>
      <c r="G15" s="179"/>
    </row>
    <row r="16" spans="2:9">
      <c r="B16" s="33"/>
      <c r="C16" s="51" t="s">
        <v>257</v>
      </c>
      <c r="D16" s="51" t="s">
        <v>258</v>
      </c>
      <c r="E16" s="101" t="s">
        <v>259</v>
      </c>
      <c r="F16" s="105" t="s">
        <v>260</v>
      </c>
      <c r="G16" s="105" t="s">
        <v>261</v>
      </c>
    </row>
    <row r="17" spans="2:8">
      <c r="B17" s="6" t="s">
        <v>1</v>
      </c>
      <c r="C17" s="99">
        <v>0.68656716417910402</v>
      </c>
      <c r="D17" s="99">
        <v>0.85882352941176499</v>
      </c>
      <c r="E17" s="7"/>
      <c r="F17" s="7"/>
      <c r="G17" s="36">
        <v>0.9</v>
      </c>
    </row>
    <row r="18" spans="2:8">
      <c r="B18" s="35" t="s">
        <v>6</v>
      </c>
      <c r="C18" s="36">
        <v>0.81599999999999995</v>
      </c>
      <c r="D18" s="36">
        <v>0.83250311332503113</v>
      </c>
      <c r="E18" s="7" t="s">
        <v>263</v>
      </c>
      <c r="F18" s="7" t="s">
        <v>263</v>
      </c>
      <c r="G18" s="36">
        <v>0.89924286546301702</v>
      </c>
    </row>
    <row r="19" spans="2:8">
      <c r="B19" s="9" t="s">
        <v>265</v>
      </c>
      <c r="C19" s="106">
        <v>0.92896408495289995</v>
      </c>
      <c r="D19" s="106">
        <v>0.9211617772323023</v>
      </c>
      <c r="E19" s="8" t="s">
        <v>263</v>
      </c>
      <c r="F19" s="8" t="s">
        <v>263</v>
      </c>
      <c r="G19" s="106" t="s">
        <v>266</v>
      </c>
    </row>
    <row r="20" spans="2:8" ht="21.95" customHeight="1"/>
    <row r="21" spans="2:8" ht="14.45" customHeight="1">
      <c r="B21" s="188" t="s">
        <v>267</v>
      </c>
      <c r="C21" s="188"/>
      <c r="D21" s="188"/>
      <c r="E21" s="188"/>
      <c r="F21" s="188"/>
      <c r="G21" s="188"/>
      <c r="H21" s="35"/>
    </row>
    <row r="22" spans="2:8">
      <c r="B22" s="33"/>
      <c r="C22" s="51" t="s">
        <v>257</v>
      </c>
      <c r="D22" s="51" t="s">
        <v>258</v>
      </c>
      <c r="E22" s="51" t="s">
        <v>259</v>
      </c>
      <c r="F22" s="101" t="s">
        <v>260</v>
      </c>
      <c r="G22" s="101" t="s">
        <v>261</v>
      </c>
      <c r="H22" s="35"/>
    </row>
    <row r="23" spans="2:8">
      <c r="B23" s="6" t="s">
        <v>1</v>
      </c>
      <c r="C23" s="99">
        <v>0.89705882352941202</v>
      </c>
      <c r="D23" s="99">
        <v>0.95454545454545503</v>
      </c>
      <c r="E23" s="104"/>
      <c r="F23" s="7"/>
      <c r="G23" s="36">
        <v>0.89743589743589702</v>
      </c>
      <c r="H23" s="35"/>
    </row>
    <row r="24" spans="2:8">
      <c r="B24" s="35" t="s">
        <v>6</v>
      </c>
      <c r="C24" s="36">
        <v>0.90410000000000001</v>
      </c>
      <c r="D24" s="36">
        <v>0.85404101326899884</v>
      </c>
      <c r="E24" s="7" t="s">
        <v>263</v>
      </c>
      <c r="F24" s="7" t="s">
        <v>263</v>
      </c>
      <c r="G24" s="36">
        <v>0.88760139049826192</v>
      </c>
      <c r="H24" s="35"/>
    </row>
    <row r="25" spans="2:8">
      <c r="B25" s="9" t="s">
        <v>265</v>
      </c>
      <c r="C25" s="106">
        <v>0.8909999999999999</v>
      </c>
      <c r="D25" s="106">
        <v>0.873</v>
      </c>
      <c r="E25" s="8" t="s">
        <v>263</v>
      </c>
      <c r="F25" s="8" t="s">
        <v>263</v>
      </c>
      <c r="G25" s="106" t="s">
        <v>266</v>
      </c>
    </row>
    <row r="26" spans="2:8" ht="21.95" customHeight="1">
      <c r="B26" s="35"/>
      <c r="C26" s="114"/>
      <c r="D26" s="114"/>
      <c r="E26" s="114"/>
      <c r="F26" s="114"/>
      <c r="G26" s="114"/>
    </row>
    <row r="27" spans="2:8" ht="15" customHeight="1">
      <c r="B27" s="188" t="s">
        <v>286</v>
      </c>
      <c r="C27" s="188"/>
      <c r="D27" s="188"/>
      <c r="E27" s="188"/>
      <c r="F27" s="188"/>
      <c r="G27" s="188"/>
    </row>
    <row r="28" spans="2:8">
      <c r="B28" s="33"/>
      <c r="C28" s="51" t="s">
        <v>257</v>
      </c>
      <c r="D28" s="51" t="s">
        <v>258</v>
      </c>
      <c r="E28" s="51" t="s">
        <v>259</v>
      </c>
      <c r="F28" s="101" t="s">
        <v>260</v>
      </c>
      <c r="G28" s="101" t="s">
        <v>261</v>
      </c>
    </row>
    <row r="29" spans="2:8">
      <c r="B29" s="6" t="s">
        <v>1</v>
      </c>
      <c r="C29" s="99">
        <v>0.86440677966101698</v>
      </c>
      <c r="D29" s="99">
        <v>0.87209302325581395</v>
      </c>
      <c r="E29" s="104"/>
      <c r="F29" s="7"/>
      <c r="G29" s="36">
        <v>0.936708860759494</v>
      </c>
    </row>
    <row r="30" spans="2:8">
      <c r="B30" s="35" t="s">
        <v>6</v>
      </c>
      <c r="C30" s="36">
        <v>0.88470000000000004</v>
      </c>
      <c r="D30" s="36">
        <v>0.89606396063960636</v>
      </c>
      <c r="E30" s="7" t="s">
        <v>263</v>
      </c>
      <c r="F30" s="7" t="s">
        <v>263</v>
      </c>
      <c r="G30" s="36">
        <v>0.95146198830409401</v>
      </c>
    </row>
    <row r="31" spans="2:8">
      <c r="B31" s="9" t="s">
        <v>265</v>
      </c>
      <c r="C31" s="106">
        <v>0.93799999999999994</v>
      </c>
      <c r="D31" s="106">
        <v>0.94199999999999995</v>
      </c>
      <c r="E31" s="8" t="s">
        <v>263</v>
      </c>
      <c r="F31" s="8" t="s">
        <v>263</v>
      </c>
      <c r="G31" s="106" t="s">
        <v>266</v>
      </c>
    </row>
  </sheetData>
  <mergeCells count="6">
    <mergeCell ref="B27:G27"/>
    <mergeCell ref="B2:G4"/>
    <mergeCell ref="B6:E6"/>
    <mergeCell ref="B10:E10"/>
    <mergeCell ref="B15:G15"/>
    <mergeCell ref="B21:G21"/>
  </mergeCells>
  <pageMargins left="0.7" right="0.7" top="0.75" bottom="0.75" header="0.3" footer="0.3"/>
  <pageSetup paperSize="9" orientation="portrait"/>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59999389629810485"/>
  </sheetPr>
  <dimension ref="B2:F42"/>
  <sheetViews>
    <sheetView showGridLines="0" topLeftCell="A4" zoomScaleNormal="100" workbookViewId="0">
      <selection activeCell="F31" sqref="F31"/>
    </sheetView>
  </sheetViews>
  <sheetFormatPr defaultColWidth="11.42578125" defaultRowHeight="15"/>
  <cols>
    <col min="1" max="1" width="2.28515625" customWidth="1"/>
    <col min="2" max="2" width="28.7109375" customWidth="1"/>
    <col min="3" max="3" width="8.7109375" customWidth="1"/>
    <col min="4" max="6" width="13.28515625" customWidth="1"/>
    <col min="8" max="19" width="9.140625" customWidth="1"/>
  </cols>
  <sheetData>
    <row r="2" spans="2:6" ht="15" customHeight="1">
      <c r="B2" s="177" t="s">
        <v>287</v>
      </c>
      <c r="C2" s="177"/>
      <c r="D2" s="177"/>
      <c r="E2" s="177"/>
      <c r="F2" s="177"/>
    </row>
    <row r="3" spans="2:6" ht="15" customHeight="1">
      <c r="B3" s="177"/>
      <c r="C3" s="177"/>
      <c r="D3" s="177"/>
      <c r="E3" s="177"/>
      <c r="F3" s="177"/>
    </row>
    <row r="4" spans="2:6" ht="21" customHeight="1">
      <c r="B4" s="177"/>
      <c r="C4" s="177"/>
      <c r="D4" s="177"/>
      <c r="E4" s="177"/>
      <c r="F4" s="177"/>
    </row>
    <row r="5" spans="2:6" ht="15" customHeight="1">
      <c r="B5" s="45"/>
      <c r="C5" s="45"/>
      <c r="D5" s="45"/>
      <c r="E5" s="45"/>
      <c r="F5" s="45"/>
    </row>
    <row r="6" spans="2:6" ht="14.45" customHeight="1">
      <c r="B6" s="188" t="s">
        <v>288</v>
      </c>
      <c r="C6" s="188"/>
      <c r="D6" s="188"/>
      <c r="E6" s="188"/>
      <c r="F6" s="188"/>
    </row>
    <row r="7" spans="2:6" ht="27.6" customHeight="1">
      <c r="B7" s="34"/>
      <c r="C7" s="105" t="s">
        <v>289</v>
      </c>
      <c r="D7" s="105" t="s">
        <v>290</v>
      </c>
      <c r="E7" s="105" t="s">
        <v>291</v>
      </c>
      <c r="F7" s="105" t="s">
        <v>292</v>
      </c>
    </row>
    <row r="8" spans="2:6">
      <c r="B8" s="115" t="s">
        <v>1</v>
      </c>
      <c r="C8" s="118">
        <v>79</v>
      </c>
      <c r="D8" s="102" t="s">
        <v>293</v>
      </c>
      <c r="E8" s="102" t="s">
        <v>294</v>
      </c>
      <c r="F8" s="102" t="s">
        <v>295</v>
      </c>
    </row>
    <row r="9" spans="2:6">
      <c r="B9" s="116" t="s">
        <v>296</v>
      </c>
      <c r="C9" s="119">
        <v>46</v>
      </c>
      <c r="D9" s="122">
        <v>13</v>
      </c>
      <c r="E9" s="122">
        <v>83</v>
      </c>
      <c r="F9" s="173">
        <v>0.04</v>
      </c>
    </row>
    <row r="10" spans="2:6">
      <c r="B10" s="116" t="s">
        <v>297</v>
      </c>
      <c r="C10" s="120">
        <v>33</v>
      </c>
      <c r="D10" s="123">
        <v>21</v>
      </c>
      <c r="E10" s="123">
        <v>79</v>
      </c>
      <c r="F10" s="123" t="s">
        <v>298</v>
      </c>
    </row>
    <row r="11" spans="2:6" ht="16.899999999999999" customHeight="1">
      <c r="B11" s="35" t="s">
        <v>6</v>
      </c>
      <c r="C11" s="120">
        <v>1706</v>
      </c>
      <c r="D11" s="125">
        <v>0.19</v>
      </c>
      <c r="E11" s="125">
        <v>0.74</v>
      </c>
      <c r="F11" s="125">
        <v>7.0000000000000007E-2</v>
      </c>
    </row>
    <row r="12" spans="2:6">
      <c r="B12" s="38" t="s">
        <v>296</v>
      </c>
      <c r="C12" s="120">
        <v>855</v>
      </c>
      <c r="D12" s="125">
        <v>0.18</v>
      </c>
      <c r="E12" s="125">
        <v>0.75</v>
      </c>
      <c r="F12" s="125">
        <v>7.0000000000000007E-2</v>
      </c>
    </row>
    <row r="13" spans="2:6">
      <c r="B13" s="117" t="s">
        <v>297</v>
      </c>
      <c r="C13" s="121">
        <v>851</v>
      </c>
      <c r="D13" s="126">
        <v>0.2</v>
      </c>
      <c r="E13" s="126">
        <v>0.72</v>
      </c>
      <c r="F13" s="126">
        <v>0.08</v>
      </c>
    </row>
    <row r="14" spans="2:6" ht="22.15" customHeight="1"/>
    <row r="15" spans="2:6">
      <c r="B15" s="188" t="s">
        <v>299</v>
      </c>
      <c r="C15" s="188"/>
      <c r="D15" s="188"/>
      <c r="E15" s="188"/>
      <c r="F15" s="188"/>
    </row>
    <row r="16" spans="2:6" ht="27.6" customHeight="1">
      <c r="B16" s="34"/>
      <c r="C16" s="105" t="s">
        <v>289</v>
      </c>
      <c r="D16" s="105" t="s">
        <v>290</v>
      </c>
      <c r="E16" s="105" t="s">
        <v>291</v>
      </c>
      <c r="F16" s="105" t="s">
        <v>292</v>
      </c>
    </row>
    <row r="17" spans="2:6">
      <c r="B17" s="115" t="s">
        <v>1</v>
      </c>
      <c r="C17" s="118">
        <v>78</v>
      </c>
      <c r="D17" s="102" t="s">
        <v>300</v>
      </c>
      <c r="E17" s="102" t="s">
        <v>301</v>
      </c>
      <c r="F17" s="102" t="s">
        <v>302</v>
      </c>
    </row>
    <row r="18" spans="2:6">
      <c r="B18" s="116" t="s">
        <v>296</v>
      </c>
      <c r="C18" s="119">
        <v>45</v>
      </c>
      <c r="D18" s="122">
        <v>0</v>
      </c>
      <c r="E18" s="173">
        <v>0.87</v>
      </c>
      <c r="F18" s="173">
        <v>0.13</v>
      </c>
    </row>
    <row r="19" spans="2:6">
      <c r="B19" s="116" t="s">
        <v>297</v>
      </c>
      <c r="C19" s="120">
        <v>33</v>
      </c>
      <c r="D19" s="123">
        <v>3</v>
      </c>
      <c r="E19" s="125">
        <v>0.91</v>
      </c>
      <c r="F19" s="125">
        <v>0.06</v>
      </c>
    </row>
    <row r="20" spans="2:6" ht="16.899999999999999" customHeight="1">
      <c r="B20" s="35" t="s">
        <v>6</v>
      </c>
      <c r="C20" s="120">
        <v>1731</v>
      </c>
      <c r="D20" s="125">
        <v>0.02</v>
      </c>
      <c r="E20" s="125">
        <v>0.72</v>
      </c>
      <c r="F20" s="125">
        <v>0.26</v>
      </c>
    </row>
    <row r="21" spans="2:6">
      <c r="B21" s="38" t="s">
        <v>296</v>
      </c>
      <c r="C21" s="120">
        <v>871</v>
      </c>
      <c r="D21" s="125">
        <v>0.01</v>
      </c>
      <c r="E21" s="125">
        <v>0.72</v>
      </c>
      <c r="F21" s="125">
        <v>0.27</v>
      </c>
    </row>
    <row r="22" spans="2:6">
      <c r="B22" s="117" t="s">
        <v>297</v>
      </c>
      <c r="C22" s="121">
        <v>860</v>
      </c>
      <c r="D22" s="126">
        <v>0.03</v>
      </c>
      <c r="E22" s="126">
        <v>0.72</v>
      </c>
      <c r="F22" s="126">
        <v>0.25</v>
      </c>
    </row>
    <row r="23" spans="2:6" ht="22.15" customHeight="1"/>
    <row r="24" spans="2:6">
      <c r="B24" s="188" t="s">
        <v>303</v>
      </c>
      <c r="C24" s="188"/>
      <c r="D24" s="188"/>
      <c r="E24" s="188"/>
      <c r="F24" s="188"/>
    </row>
    <row r="25" spans="2:6" ht="27.6" customHeight="1">
      <c r="B25" s="34"/>
      <c r="C25" s="105" t="s">
        <v>289</v>
      </c>
      <c r="D25" s="105" t="s">
        <v>290</v>
      </c>
      <c r="E25" s="105" t="s">
        <v>291</v>
      </c>
      <c r="F25" s="105" t="s">
        <v>292</v>
      </c>
    </row>
    <row r="26" spans="2:6">
      <c r="B26" s="115" t="s">
        <v>1</v>
      </c>
      <c r="C26" s="118">
        <v>68</v>
      </c>
      <c r="D26" s="102" t="s">
        <v>302</v>
      </c>
      <c r="E26" s="102" t="s">
        <v>304</v>
      </c>
      <c r="F26" s="102" t="s">
        <v>302</v>
      </c>
    </row>
    <row r="27" spans="2:6">
      <c r="B27" s="116" t="s">
        <v>296</v>
      </c>
      <c r="C27" s="119">
        <v>41</v>
      </c>
      <c r="D27" s="173">
        <v>0.1</v>
      </c>
      <c r="E27" s="173">
        <v>0.73</v>
      </c>
      <c r="F27" s="173">
        <v>0.17</v>
      </c>
    </row>
    <row r="28" spans="2:6">
      <c r="B28" s="116" t="s">
        <v>297</v>
      </c>
      <c r="C28" s="120">
        <v>27</v>
      </c>
      <c r="D28" s="125">
        <v>0.11</v>
      </c>
      <c r="E28" s="125">
        <v>0.89</v>
      </c>
      <c r="F28" s="125">
        <v>0</v>
      </c>
    </row>
    <row r="29" spans="2:6" ht="16.899999999999999" customHeight="1">
      <c r="B29" s="35" t="s">
        <v>6</v>
      </c>
      <c r="C29" s="120">
        <v>1558</v>
      </c>
      <c r="D29" s="125">
        <v>0.08</v>
      </c>
      <c r="E29" s="125">
        <v>0.65</v>
      </c>
      <c r="F29" s="125">
        <v>0.27</v>
      </c>
    </row>
    <row r="30" spans="2:6">
      <c r="B30" s="38" t="s">
        <v>296</v>
      </c>
      <c r="C30" s="120">
        <v>785</v>
      </c>
      <c r="D30" s="125">
        <v>0.08</v>
      </c>
      <c r="E30" s="125">
        <v>0.65</v>
      </c>
      <c r="F30" s="125">
        <v>0.28000000000000003</v>
      </c>
    </row>
    <row r="31" spans="2:6">
      <c r="B31" s="117" t="s">
        <v>297</v>
      </c>
      <c r="C31" s="121">
        <v>773</v>
      </c>
      <c r="D31" s="126">
        <v>0.08</v>
      </c>
      <c r="E31" s="126">
        <v>0.66</v>
      </c>
      <c r="F31" s="126">
        <v>0.26</v>
      </c>
    </row>
    <row r="32" spans="2:6" ht="22.15" customHeight="1"/>
    <row r="33" spans="2:6" ht="31.15" customHeight="1">
      <c r="B33" s="188" t="s">
        <v>305</v>
      </c>
      <c r="C33" s="188"/>
      <c r="D33" s="188"/>
      <c r="E33" s="188"/>
      <c r="F33" s="188"/>
    </row>
    <row r="34" spans="2:6" ht="27.6" customHeight="1">
      <c r="B34" s="34"/>
      <c r="C34" s="105" t="s">
        <v>289</v>
      </c>
      <c r="D34" s="105" t="s">
        <v>290</v>
      </c>
      <c r="E34" s="105" t="s">
        <v>291</v>
      </c>
      <c r="F34" s="105" t="s">
        <v>292</v>
      </c>
    </row>
    <row r="35" spans="2:6">
      <c r="B35" s="115" t="s">
        <v>1</v>
      </c>
      <c r="C35" s="118">
        <v>11</v>
      </c>
      <c r="D35" s="102" t="s">
        <v>298</v>
      </c>
      <c r="E35" s="102" t="s">
        <v>306</v>
      </c>
      <c r="F35" s="102" t="s">
        <v>307</v>
      </c>
    </row>
    <row r="36" spans="2:6">
      <c r="B36" s="116" t="s">
        <v>296</v>
      </c>
      <c r="C36" s="119">
        <v>4</v>
      </c>
      <c r="D36" s="122" t="s">
        <v>308</v>
      </c>
      <c r="E36" s="122" t="s">
        <v>308</v>
      </c>
      <c r="F36" s="122" t="s">
        <v>308</v>
      </c>
    </row>
    <row r="37" spans="2:6">
      <c r="B37" s="116" t="s">
        <v>297</v>
      </c>
      <c r="C37" s="120">
        <v>7</v>
      </c>
      <c r="D37" s="123" t="s">
        <v>308</v>
      </c>
      <c r="E37" s="123" t="s">
        <v>308</v>
      </c>
      <c r="F37" s="123" t="s">
        <v>308</v>
      </c>
    </row>
    <row r="38" spans="2:6" ht="16.899999999999999" customHeight="1">
      <c r="B38" s="35" t="s">
        <v>6</v>
      </c>
      <c r="C38" s="120">
        <v>152</v>
      </c>
      <c r="D38" s="125">
        <v>0.1</v>
      </c>
      <c r="E38" s="125">
        <v>0.61</v>
      </c>
      <c r="F38" s="125">
        <v>0.3</v>
      </c>
    </row>
    <row r="39" spans="2:6">
      <c r="B39" s="38" t="s">
        <v>296</v>
      </c>
      <c r="C39" s="120">
        <v>73</v>
      </c>
      <c r="D39" s="125">
        <v>0.11</v>
      </c>
      <c r="E39" s="125">
        <v>0.56000000000000005</v>
      </c>
      <c r="F39" s="125">
        <v>0.33</v>
      </c>
    </row>
    <row r="40" spans="2:6">
      <c r="B40" s="117" t="s">
        <v>297</v>
      </c>
      <c r="C40" s="121">
        <v>79</v>
      </c>
      <c r="D40" s="126">
        <v>0.09</v>
      </c>
      <c r="E40" s="126">
        <v>0.65</v>
      </c>
      <c r="F40" s="126">
        <v>0.27</v>
      </c>
    </row>
    <row r="42" spans="2:6">
      <c r="B42" s="124" t="s">
        <v>309</v>
      </c>
    </row>
  </sheetData>
  <mergeCells count="5">
    <mergeCell ref="B15:F15"/>
    <mergeCell ref="B24:F24"/>
    <mergeCell ref="B33:F33"/>
    <mergeCell ref="B2:F4"/>
    <mergeCell ref="B6:F6"/>
  </mergeCells>
  <pageMargins left="0.70866141732283472" right="0.70866141732283472" top="0.74803149606299213" bottom="0.74803149606299213" header="0.31496062992125984" footer="0.31496062992125984"/>
  <pageSetup paperSize="9" orientation="portrait"/>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8" tint="0.59999389629810485"/>
  </sheetPr>
  <dimension ref="B2:H24"/>
  <sheetViews>
    <sheetView showGridLines="0" topLeftCell="A4" zoomScaleNormal="100" workbookViewId="0">
      <selection activeCell="J27" sqref="J27"/>
    </sheetView>
  </sheetViews>
  <sheetFormatPr defaultColWidth="11.42578125" defaultRowHeight="15"/>
  <cols>
    <col min="1" max="1" width="2.28515625" customWidth="1"/>
    <col min="2" max="2" width="28.7109375" customWidth="1"/>
    <col min="3" max="3" width="8.42578125" customWidth="1"/>
    <col min="4" max="4" width="9.5703125" customWidth="1"/>
    <col min="5" max="5" width="8.42578125" customWidth="1"/>
    <col min="6" max="6" width="9.5703125" customWidth="1"/>
    <col min="7" max="7" width="8.42578125" customWidth="1"/>
    <col min="8" max="8" width="9.5703125" customWidth="1"/>
  </cols>
  <sheetData>
    <row r="2" spans="2:8" ht="15" customHeight="1">
      <c r="B2" s="177" t="s">
        <v>310</v>
      </c>
      <c r="C2" s="177"/>
      <c r="D2" s="177"/>
      <c r="E2" s="177"/>
      <c r="F2" s="177"/>
      <c r="G2" s="177"/>
      <c r="H2" s="177"/>
    </row>
    <row r="3" spans="2:8" ht="15" customHeight="1">
      <c r="B3" s="177"/>
      <c r="C3" s="177"/>
      <c r="D3" s="177"/>
      <c r="E3" s="177"/>
      <c r="F3" s="177"/>
      <c r="G3" s="177"/>
      <c r="H3" s="177"/>
    </row>
    <row r="4" spans="2:8" ht="15" customHeight="1">
      <c r="B4" s="177"/>
      <c r="C4" s="177"/>
      <c r="D4" s="177"/>
      <c r="E4" s="177"/>
      <c r="F4" s="177"/>
      <c r="G4" s="177"/>
      <c r="H4" s="177"/>
    </row>
    <row r="5" spans="2:8" ht="15" customHeight="1">
      <c r="B5" s="45"/>
      <c r="C5" s="45"/>
      <c r="D5" s="45"/>
      <c r="E5" s="45"/>
      <c r="F5" s="45"/>
      <c r="G5" s="45"/>
      <c r="H5" s="45"/>
    </row>
    <row r="6" spans="2:8">
      <c r="B6" s="198" t="s">
        <v>311</v>
      </c>
      <c r="C6" s="198"/>
      <c r="D6" s="198"/>
      <c r="E6" s="198"/>
      <c r="F6" s="198"/>
      <c r="G6" s="198"/>
      <c r="H6" s="198"/>
    </row>
    <row r="7" spans="2:8">
      <c r="B7" s="127"/>
      <c r="C7" s="199" t="str">
        <f>20 &amp; RIGHT(nuvarande_år,2)-3 &amp; "/" &amp; RIGHT(nuvarande_år,2)-2</f>
        <v>2019/20</v>
      </c>
      <c r="D7" s="199"/>
      <c r="E7" s="199" t="str">
        <f>20 &amp; RIGHT(nuvarande_år,2)-2 &amp; "/" &amp; RIGHT(nuvarande_år,2)-1</f>
        <v>2020/21</v>
      </c>
      <c r="F7" s="199"/>
      <c r="G7" s="199" t="str">
        <f>20 &amp; RIGHT(nuvarande_år,2)-1 &amp; "/" &amp; RIGHT(nuvarande_år,2)</f>
        <v>2021/22</v>
      </c>
      <c r="H7" s="200"/>
    </row>
    <row r="8" spans="2:8" ht="27.6" customHeight="1">
      <c r="B8" s="128"/>
      <c r="C8" s="129" t="s">
        <v>312</v>
      </c>
      <c r="D8" s="130" t="s">
        <v>313</v>
      </c>
      <c r="E8" s="129" t="s">
        <v>312</v>
      </c>
      <c r="F8" s="130" t="s">
        <v>313</v>
      </c>
      <c r="G8" s="131" t="s">
        <v>312</v>
      </c>
      <c r="H8" s="131" t="s">
        <v>313</v>
      </c>
    </row>
    <row r="9" spans="2:8">
      <c r="B9" s="132" t="s">
        <v>314</v>
      </c>
      <c r="C9" s="133">
        <v>68</v>
      </c>
      <c r="D9" s="134">
        <v>19</v>
      </c>
      <c r="E9" s="133">
        <v>67</v>
      </c>
      <c r="F9" s="134">
        <v>8</v>
      </c>
      <c r="G9" s="133">
        <v>90</v>
      </c>
      <c r="H9" s="135">
        <v>17</v>
      </c>
    </row>
    <row r="10" spans="2:8">
      <c r="B10" s="136" t="s">
        <v>315</v>
      </c>
      <c r="C10" s="137">
        <v>0.78160919540229901</v>
      </c>
      <c r="D10" s="138">
        <v>0.21839080459770099</v>
      </c>
      <c r="E10" s="137">
        <v>0.89333333333333298</v>
      </c>
      <c r="F10" s="138">
        <v>0.10666666666666701</v>
      </c>
      <c r="G10" s="137">
        <v>0.84112149532710301</v>
      </c>
      <c r="H10" s="139">
        <v>0.15887850467289699</v>
      </c>
    </row>
    <row r="11" spans="2:8">
      <c r="B11" s="140" t="s">
        <v>316</v>
      </c>
      <c r="C11" s="141">
        <v>0.85540000000000005</v>
      </c>
      <c r="D11" s="142">
        <f>100%-C11</f>
        <v>0.14459999999999995</v>
      </c>
      <c r="E11" s="36">
        <v>0.84899999999999998</v>
      </c>
      <c r="F11" s="143">
        <f>100%-E11</f>
        <v>0.15100000000000002</v>
      </c>
      <c r="G11" s="144">
        <v>0.82350000000000001</v>
      </c>
      <c r="H11" s="36">
        <f>100%-G11</f>
        <v>0.17649999999999999</v>
      </c>
    </row>
    <row r="12" spans="2:8">
      <c r="B12" s="145" t="s">
        <v>317</v>
      </c>
      <c r="C12" s="146">
        <v>0.85599999999999998</v>
      </c>
      <c r="D12" s="147">
        <f>100%-C12</f>
        <v>0.14400000000000002</v>
      </c>
      <c r="E12" s="146">
        <v>0.86199999999999999</v>
      </c>
      <c r="F12" s="147">
        <f>100%-E12</f>
        <v>0.13800000000000001</v>
      </c>
      <c r="G12" s="148" t="s">
        <v>266</v>
      </c>
      <c r="H12" s="148" t="s">
        <v>266</v>
      </c>
    </row>
    <row r="13" spans="2:8" ht="22.15" customHeight="1">
      <c r="B13" s="5"/>
      <c r="C13" s="5"/>
      <c r="D13" s="5"/>
      <c r="E13" s="5"/>
      <c r="F13" s="5"/>
      <c r="G13" s="115"/>
      <c r="H13" s="115"/>
    </row>
    <row r="14" spans="2:8">
      <c r="B14" s="188" t="s">
        <v>283</v>
      </c>
      <c r="C14" s="188"/>
      <c r="D14" s="188"/>
      <c r="E14" s="188"/>
      <c r="F14" s="113"/>
      <c r="G14" s="113"/>
      <c r="H14" s="113"/>
    </row>
    <row r="15" spans="2:8">
      <c r="B15" s="34"/>
      <c r="C15" s="197" t="str">
        <f>20 &amp; RIGHT(nuvarande_år,2)-3 &amp; "/" &amp; RIGHT(nuvarande_år,2)-2</f>
        <v>2019/20</v>
      </c>
      <c r="D15" s="197"/>
      <c r="E15" s="197" t="str">
        <f>20 &amp; RIGHT(nuvarande_år,2)-2 &amp; "/" &amp; RIGHT(nuvarande_år,2)-1</f>
        <v>2020/21</v>
      </c>
      <c r="F15" s="197"/>
      <c r="G15" s="197" t="str">
        <f>20 &amp; RIGHT(nuvarande_år,2)-1 &amp; "/" &amp; RIGHT(nuvarande_år,2)</f>
        <v>2021/22</v>
      </c>
      <c r="H15" s="197"/>
    </row>
    <row r="16" spans="2:8">
      <c r="B16" s="35" t="s">
        <v>1</v>
      </c>
      <c r="C16" s="195">
        <v>0.72413793103448298</v>
      </c>
      <c r="D16" s="195" t="s">
        <v>5</v>
      </c>
      <c r="E16" s="195">
        <v>0.74666666666666703</v>
      </c>
      <c r="F16" s="195" t="s">
        <v>5</v>
      </c>
      <c r="G16" s="195">
        <v>0.71962616822429903</v>
      </c>
      <c r="H16" s="195"/>
    </row>
    <row r="17" spans="2:8">
      <c r="B17" s="35" t="s">
        <v>6</v>
      </c>
      <c r="C17" s="196">
        <v>0.731058415268942</v>
      </c>
      <c r="D17" s="196"/>
      <c r="E17" s="196">
        <v>0.74017094017093998</v>
      </c>
      <c r="F17" s="196"/>
      <c r="G17" s="196">
        <v>0.69410000000000005</v>
      </c>
      <c r="H17" s="196"/>
    </row>
    <row r="18" spans="2:8">
      <c r="B18" s="9" t="s">
        <v>265</v>
      </c>
      <c r="C18" s="194">
        <v>0.76100000000000001</v>
      </c>
      <c r="D18" s="194"/>
      <c r="E18" s="194">
        <v>0.76100000000000001</v>
      </c>
      <c r="F18" s="194"/>
      <c r="G18" s="194" t="s">
        <v>266</v>
      </c>
      <c r="H18" s="194"/>
    </row>
    <row r="19" spans="2:8" ht="22.15" customHeight="1"/>
    <row r="20" spans="2:8">
      <c r="B20" s="188" t="s">
        <v>318</v>
      </c>
      <c r="C20" s="188"/>
      <c r="D20" s="188"/>
      <c r="E20" s="188"/>
      <c r="F20" s="113"/>
      <c r="G20" s="113"/>
      <c r="H20" s="113"/>
    </row>
    <row r="21" spans="2:8">
      <c r="B21" s="34"/>
      <c r="C21" s="197" t="str">
        <f>20 &amp; RIGHT(nuvarande_år,2)-3 &amp; "/" &amp; RIGHT(nuvarande_år,2)-2</f>
        <v>2019/20</v>
      </c>
      <c r="D21" s="197"/>
      <c r="E21" s="197" t="str">
        <f>20 &amp; RIGHT(nuvarande_år,2)-2 &amp; "/" &amp; RIGHT(nuvarande_år,2)-1</f>
        <v>2020/21</v>
      </c>
      <c r="F21" s="197"/>
      <c r="G21" s="197" t="str">
        <f>20 &amp; RIGHT(nuvarande_år,2)-1 &amp; "/" &amp; RIGHT(nuvarande_år,2)</f>
        <v>2021/22</v>
      </c>
      <c r="H21" s="197"/>
    </row>
    <row r="22" spans="2:8">
      <c r="B22" s="35" t="s">
        <v>1</v>
      </c>
      <c r="C22" s="195">
        <v>0.21839080459770099</v>
      </c>
      <c r="D22" s="195" t="s">
        <v>5</v>
      </c>
      <c r="E22" s="195">
        <v>0.18666666666666701</v>
      </c>
      <c r="F22" s="195" t="s">
        <v>5</v>
      </c>
      <c r="G22" s="195">
        <v>0.14953271028037399</v>
      </c>
      <c r="H22" s="195"/>
    </row>
    <row r="23" spans="2:8">
      <c r="B23" s="9" t="s">
        <v>6</v>
      </c>
      <c r="C23" s="194">
        <v>0.213996529786004</v>
      </c>
      <c r="D23" s="194"/>
      <c r="E23" s="194">
        <v>0.20455840455840499</v>
      </c>
      <c r="F23" s="194"/>
      <c r="G23" s="194">
        <v>0.18940000000000001</v>
      </c>
      <c r="H23" s="194"/>
    </row>
    <row r="24" spans="2:8">
      <c r="B24" s="5"/>
      <c r="C24" s="5"/>
      <c r="D24" s="5"/>
      <c r="E24" s="5"/>
      <c r="F24" s="5"/>
      <c r="G24" s="5"/>
      <c r="H24" s="5"/>
    </row>
  </sheetData>
  <mergeCells count="28">
    <mergeCell ref="C23:D23"/>
    <mergeCell ref="E23:F23"/>
    <mergeCell ref="G23:H23"/>
    <mergeCell ref="B20:E20"/>
    <mergeCell ref="C21:D21"/>
    <mergeCell ref="E21:F21"/>
    <mergeCell ref="G21:H21"/>
    <mergeCell ref="C22:D22"/>
    <mergeCell ref="E22:F22"/>
    <mergeCell ref="G22:H22"/>
    <mergeCell ref="C17:D17"/>
    <mergeCell ref="E17:F17"/>
    <mergeCell ref="G17:H17"/>
    <mergeCell ref="C18:D18"/>
    <mergeCell ref="E18:F18"/>
    <mergeCell ref="G18:H18"/>
    <mergeCell ref="C15:D15"/>
    <mergeCell ref="E15:F15"/>
    <mergeCell ref="G15:H15"/>
    <mergeCell ref="C16:D16"/>
    <mergeCell ref="E16:F16"/>
    <mergeCell ref="G16:H16"/>
    <mergeCell ref="B14:E14"/>
    <mergeCell ref="B2:H4"/>
    <mergeCell ref="B6:H6"/>
    <mergeCell ref="C7:D7"/>
    <mergeCell ref="E7:F7"/>
    <mergeCell ref="G7:H7"/>
  </mergeCells>
  <pageMargins left="0.70866141732283472" right="0.70866141732283472" top="0.74803149606299213" bottom="0.74803149606299213" header="0.31496062992125984" footer="0.31496062992125984"/>
  <pageSetup paperSize="9" orientation="portrait"/>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8" tint="0.59999389629810485"/>
  </sheetPr>
  <dimension ref="B2:I47"/>
  <sheetViews>
    <sheetView showGridLines="0" zoomScaleNormal="100" workbookViewId="0">
      <selection activeCell="G12" sqref="G12"/>
    </sheetView>
  </sheetViews>
  <sheetFormatPr defaultColWidth="11.42578125" defaultRowHeight="15"/>
  <cols>
    <col min="1" max="1" width="2.28515625" customWidth="1"/>
    <col min="2" max="2" width="24" customWidth="1"/>
    <col min="3" max="4" width="12.28515625" customWidth="1"/>
    <col min="5" max="5" width="11.7109375" customWidth="1"/>
    <col min="6" max="6" width="10.28515625" customWidth="1"/>
    <col min="7" max="7" width="10.7109375" customWidth="1"/>
    <col min="8" max="8" width="10.5703125" customWidth="1"/>
    <col min="9" max="18" width="9.140625" customWidth="1"/>
  </cols>
  <sheetData>
    <row r="2" spans="2:9" ht="15" customHeight="1">
      <c r="B2" s="177" t="s">
        <v>319</v>
      </c>
      <c r="C2" s="177"/>
      <c r="D2" s="177"/>
      <c r="E2" s="177"/>
      <c r="F2" s="177"/>
      <c r="G2" s="177"/>
      <c r="H2" s="39"/>
      <c r="I2" s="39"/>
    </row>
    <row r="3" spans="2:9" ht="15" customHeight="1">
      <c r="B3" s="177"/>
      <c r="C3" s="177"/>
      <c r="D3" s="177"/>
      <c r="E3" s="177"/>
      <c r="F3" s="177"/>
      <c r="G3" s="177"/>
      <c r="H3" s="39"/>
      <c r="I3" s="39"/>
    </row>
    <row r="4" spans="2:9" ht="15" customHeight="1">
      <c r="B4" s="177"/>
      <c r="C4" s="177"/>
      <c r="D4" s="177"/>
      <c r="E4" s="177"/>
      <c r="F4" s="177"/>
      <c r="G4" s="177"/>
      <c r="H4" s="39"/>
      <c r="I4" s="39"/>
    </row>
    <row r="5" spans="2:9" ht="15" customHeight="1">
      <c r="B5" s="45"/>
      <c r="C5" s="46"/>
      <c r="D5" s="46"/>
      <c r="E5" s="46"/>
      <c r="F5" s="45"/>
      <c r="G5" s="45"/>
      <c r="H5" s="45"/>
      <c r="I5" s="39"/>
    </row>
    <row r="6" spans="2:9">
      <c r="B6" s="188" t="s">
        <v>278</v>
      </c>
      <c r="C6" s="188"/>
      <c r="D6" s="188"/>
      <c r="E6" s="188"/>
    </row>
    <row r="7" spans="2:9" ht="15" customHeight="1">
      <c r="B7" s="33"/>
      <c r="C7" s="51" t="str">
        <f>20 &amp; RIGHT(nuvarande_år,2)-3 &amp; "/" &amp; RIGHT(nuvarande_år,2)-2</f>
        <v>2019/20</v>
      </c>
      <c r="D7" s="51" t="str">
        <f>20 &amp; RIGHT(nuvarande_år,2)-2 &amp; "/" &amp; RIGHT(nuvarande_år,2)-1</f>
        <v>2020/21</v>
      </c>
      <c r="E7" s="51" t="str">
        <f>20 &amp; RIGHT(nuvarande_år,2)-1 &amp; "/" &amp; RIGHT(nuvarande_år,2)</f>
        <v>2021/22</v>
      </c>
    </row>
    <row r="8" spans="2:9">
      <c r="B8" s="6" t="s">
        <v>1</v>
      </c>
      <c r="C8" s="85">
        <v>231.666666666667</v>
      </c>
      <c r="D8" s="85">
        <v>242.533783783784</v>
      </c>
      <c r="E8" s="85">
        <v>229.74056603773599</v>
      </c>
    </row>
    <row r="9" spans="2:9">
      <c r="B9" s="35" t="s">
        <v>6</v>
      </c>
      <c r="C9" s="88">
        <v>235.03080985915491</v>
      </c>
      <c r="D9" s="88">
        <v>234.5075101097631</v>
      </c>
      <c r="E9" s="88">
        <v>231.53824986241059</v>
      </c>
    </row>
    <row r="10" spans="2:9">
      <c r="B10" s="9" t="s">
        <v>265</v>
      </c>
      <c r="C10" s="91">
        <v>231.1</v>
      </c>
      <c r="D10" s="91">
        <v>232.1</v>
      </c>
      <c r="E10" s="151" t="s">
        <v>266</v>
      </c>
    </row>
    <row r="11" spans="2:9" ht="22.15" customHeight="1">
      <c r="B11" s="5"/>
      <c r="C11" s="31"/>
      <c r="D11" s="31"/>
      <c r="E11" s="31"/>
    </row>
    <row r="12" spans="2:9">
      <c r="B12" s="182" t="s">
        <v>279</v>
      </c>
      <c r="C12" s="182"/>
      <c r="D12" s="182"/>
      <c r="E12" s="182"/>
      <c r="F12" s="35"/>
      <c r="G12" s="35"/>
    </row>
    <row r="13" spans="2:9">
      <c r="B13" s="14"/>
      <c r="C13" s="51" t="str">
        <f>20 &amp; RIGHT(nuvarande_år,2)-3 &amp; "/" &amp; RIGHT(nuvarande_år,2)-2</f>
        <v>2019/20</v>
      </c>
      <c r="D13" s="51" t="str">
        <f>20 &amp; RIGHT(nuvarande_år,2)-2 &amp; "/" &amp; RIGHT(nuvarande_år,2)-1</f>
        <v>2020/21</v>
      </c>
      <c r="E13" s="51" t="str">
        <f>20 &amp; RIGHT(nuvarande_år,2)-1 &amp; "/" &amp; RIGHT(nuvarande_år,2)</f>
        <v>2021/22</v>
      </c>
      <c r="F13" s="35"/>
      <c r="G13" s="35"/>
    </row>
    <row r="14" spans="2:9">
      <c r="B14" s="52" t="s">
        <v>233</v>
      </c>
      <c r="C14" s="110">
        <v>14.626436780000001</v>
      </c>
      <c r="D14" s="110">
        <v>15.93333333</v>
      </c>
      <c r="E14" s="110">
        <v>15.53738317</v>
      </c>
      <c r="F14" s="35"/>
      <c r="G14" s="35"/>
    </row>
    <row r="15" spans="2:9">
      <c r="B15" s="81" t="s">
        <v>269</v>
      </c>
      <c r="C15" s="111">
        <v>12.270114939999999</v>
      </c>
      <c r="D15" s="111">
        <v>14.6</v>
      </c>
      <c r="E15" s="111">
        <v>12.94392523</v>
      </c>
      <c r="F15" s="35"/>
      <c r="G15" s="150"/>
    </row>
    <row r="16" spans="2:9">
      <c r="B16" s="35" t="s">
        <v>234</v>
      </c>
      <c r="C16" s="44">
        <v>14.137931030000001</v>
      </c>
      <c r="D16" s="44">
        <v>14.6</v>
      </c>
      <c r="E16" s="44">
        <v>15.140186910000001</v>
      </c>
      <c r="F16" s="35"/>
      <c r="G16" s="149"/>
    </row>
    <row r="17" spans="2:7">
      <c r="B17" s="81" t="s">
        <v>270</v>
      </c>
      <c r="C17" s="111">
        <v>12.67241379</v>
      </c>
      <c r="D17" s="111">
        <v>13.633333329999999</v>
      </c>
      <c r="E17" s="111">
        <v>12.686915880000001</v>
      </c>
      <c r="F17" s="35"/>
      <c r="G17" s="35"/>
    </row>
    <row r="18" spans="2:7">
      <c r="B18" s="35" t="s">
        <v>271</v>
      </c>
      <c r="C18" s="44">
        <v>13.16091954</v>
      </c>
      <c r="D18" s="44">
        <v>14.03333333</v>
      </c>
      <c r="E18" s="44">
        <v>12.9906542</v>
      </c>
      <c r="F18" s="35"/>
      <c r="G18" s="35"/>
    </row>
    <row r="19" spans="2:7">
      <c r="B19" s="81" t="s">
        <v>280</v>
      </c>
      <c r="C19" s="111">
        <v>14.59770114</v>
      </c>
      <c r="D19" s="111">
        <v>16</v>
      </c>
      <c r="E19" s="111">
        <v>14.509345789999999</v>
      </c>
      <c r="F19" s="35"/>
      <c r="G19" s="35"/>
    </row>
    <row r="20" spans="2:7">
      <c r="B20" s="35" t="s">
        <v>272</v>
      </c>
      <c r="C20" s="44">
        <v>12.931034479999999</v>
      </c>
      <c r="D20" s="44">
        <v>13.46666666</v>
      </c>
      <c r="E20" s="44">
        <v>12.61682242</v>
      </c>
      <c r="F20" s="35"/>
      <c r="G20" s="35"/>
    </row>
    <row r="21" spans="2:7">
      <c r="B21" s="81" t="s">
        <v>235</v>
      </c>
      <c r="C21" s="111">
        <v>14.339080450000001</v>
      </c>
      <c r="D21" s="111">
        <v>15.5</v>
      </c>
      <c r="E21" s="111">
        <v>14.1588785</v>
      </c>
      <c r="F21" s="35"/>
      <c r="G21" s="35"/>
    </row>
    <row r="22" spans="2:7">
      <c r="B22" s="35" t="s">
        <v>273</v>
      </c>
      <c r="C22" s="44">
        <v>11.95402298</v>
      </c>
      <c r="D22" s="44">
        <v>13.33333333</v>
      </c>
      <c r="E22" s="44">
        <v>12.28971962</v>
      </c>
      <c r="F22" s="35"/>
      <c r="G22" s="35"/>
    </row>
    <row r="23" spans="2:7">
      <c r="B23" s="81" t="s">
        <v>126</v>
      </c>
      <c r="C23" s="111">
        <v>11.40804597</v>
      </c>
      <c r="D23" s="111">
        <v>12.6</v>
      </c>
      <c r="E23" s="111">
        <v>12.05607476</v>
      </c>
      <c r="F23" s="35"/>
      <c r="G23" s="35"/>
    </row>
    <row r="24" spans="2:7">
      <c r="B24" s="35" t="s">
        <v>281</v>
      </c>
      <c r="C24" s="44">
        <v>14.959677409999999</v>
      </c>
      <c r="D24" s="44">
        <v>13.23529411</v>
      </c>
      <c r="E24" s="44">
        <v>13.48101265</v>
      </c>
      <c r="F24" s="35"/>
      <c r="G24" s="35"/>
    </row>
    <row r="25" spans="2:7">
      <c r="B25" s="81" t="s">
        <v>236</v>
      </c>
      <c r="C25" s="111">
        <v>13.88888888</v>
      </c>
      <c r="D25" s="111">
        <v>13.863636359999999</v>
      </c>
      <c r="E25" s="111">
        <v>16.15384615</v>
      </c>
      <c r="F25" s="35"/>
      <c r="G25" s="35"/>
    </row>
    <row r="26" spans="2:7">
      <c r="B26" s="35" t="s">
        <v>237</v>
      </c>
      <c r="C26" s="44">
        <v>11.40804597</v>
      </c>
      <c r="D26" s="44">
        <v>15.8</v>
      </c>
      <c r="E26" s="44">
        <v>14.83644859</v>
      </c>
      <c r="F26" s="35"/>
      <c r="G26" s="35"/>
    </row>
    <row r="27" spans="2:7">
      <c r="B27" s="81" t="s">
        <v>274</v>
      </c>
      <c r="C27" s="111">
        <v>12.61494252</v>
      </c>
      <c r="D27" s="111">
        <v>14.166666660000001</v>
      </c>
      <c r="E27" s="111">
        <v>13.387850459999999</v>
      </c>
      <c r="F27" s="35"/>
      <c r="G27" s="35"/>
    </row>
    <row r="28" spans="2:7">
      <c r="B28" s="35" t="s">
        <v>275</v>
      </c>
      <c r="C28" s="44">
        <v>12.84482758</v>
      </c>
      <c r="D28" s="44">
        <v>13.96666666</v>
      </c>
      <c r="E28" s="44">
        <v>12.897196259999999</v>
      </c>
      <c r="F28" s="35"/>
      <c r="G28" s="35"/>
    </row>
    <row r="29" spans="2:7">
      <c r="B29" s="81" t="s">
        <v>254</v>
      </c>
      <c r="C29" s="111">
        <v>13.591954019999999</v>
      </c>
      <c r="D29" s="111">
        <v>13.633333329999999</v>
      </c>
      <c r="E29" s="111">
        <v>13.59813084</v>
      </c>
      <c r="F29" s="35"/>
      <c r="G29" s="35"/>
    </row>
    <row r="30" spans="2:7">
      <c r="B30" s="35" t="s">
        <v>129</v>
      </c>
      <c r="C30" s="44">
        <v>15.20547945</v>
      </c>
      <c r="D30" s="44">
        <v>15.61475409</v>
      </c>
      <c r="E30" s="44">
        <v>14.301075259999999</v>
      </c>
      <c r="F30" s="35"/>
      <c r="G30" s="35"/>
    </row>
    <row r="31" spans="2:7">
      <c r="B31" s="81" t="s">
        <v>240</v>
      </c>
      <c r="C31" s="111">
        <v>9.2857142800000005</v>
      </c>
      <c r="D31" s="111">
        <v>9.4642857100000004</v>
      </c>
      <c r="E31" s="111">
        <v>8.9285714200000008</v>
      </c>
      <c r="F31" s="35"/>
      <c r="G31" s="35"/>
    </row>
    <row r="32" spans="2:7">
      <c r="B32" s="9" t="s">
        <v>241</v>
      </c>
      <c r="C32" s="112">
        <v>12.413793099999999</v>
      </c>
      <c r="D32" s="112">
        <v>13.5</v>
      </c>
      <c r="E32" s="112">
        <v>13.36448598</v>
      </c>
    </row>
    <row r="33" spans="2:5">
      <c r="B33" s="35"/>
      <c r="C33" s="36"/>
      <c r="D33" s="36"/>
      <c r="E33" s="36"/>
    </row>
    <row r="34" spans="2:5">
      <c r="B34" s="35"/>
      <c r="C34" s="36"/>
      <c r="D34" s="36"/>
      <c r="E34" s="36"/>
    </row>
    <row r="35" spans="2:5">
      <c r="B35" s="35"/>
      <c r="C35" s="36"/>
      <c r="D35" s="36"/>
      <c r="E35" s="36"/>
    </row>
    <row r="36" spans="2:5">
      <c r="B36" s="35"/>
      <c r="C36" s="36"/>
      <c r="D36" s="36"/>
      <c r="E36" s="36"/>
    </row>
    <row r="37" spans="2:5">
      <c r="B37" s="35"/>
      <c r="C37" s="36"/>
      <c r="D37" s="36"/>
      <c r="E37" s="36"/>
    </row>
    <row r="38" spans="2:5">
      <c r="B38" s="35"/>
      <c r="C38" s="36"/>
      <c r="D38" s="36"/>
      <c r="E38" s="36"/>
    </row>
    <row r="39" spans="2:5">
      <c r="B39" s="35"/>
      <c r="C39" s="36"/>
      <c r="D39" s="36"/>
      <c r="E39" s="36"/>
    </row>
    <row r="40" spans="2:5">
      <c r="B40" s="35"/>
      <c r="C40" s="36"/>
      <c r="D40" s="36"/>
      <c r="E40" s="36"/>
    </row>
    <row r="41" spans="2:5">
      <c r="B41" s="35"/>
      <c r="C41" s="36"/>
      <c r="D41" s="36"/>
      <c r="E41" s="36"/>
    </row>
    <row r="42" spans="2:5">
      <c r="B42" s="35"/>
      <c r="C42" s="36"/>
      <c r="D42" s="36"/>
      <c r="E42" s="36"/>
    </row>
    <row r="43" spans="2:5">
      <c r="B43" s="35"/>
      <c r="C43" s="36"/>
      <c r="D43" s="36"/>
      <c r="E43" s="36"/>
    </row>
    <row r="44" spans="2:5">
      <c r="B44" s="35"/>
      <c r="C44" s="36"/>
      <c r="D44" s="36"/>
      <c r="E44" s="36"/>
    </row>
    <row r="45" spans="2:5">
      <c r="B45" s="35"/>
      <c r="C45" s="36"/>
      <c r="D45" s="36"/>
      <c r="E45" s="36"/>
    </row>
    <row r="46" spans="2:5">
      <c r="B46" s="35"/>
      <c r="C46" s="36"/>
      <c r="D46" s="36"/>
      <c r="E46" s="36"/>
    </row>
    <row r="47" spans="2:5">
      <c r="B47" s="35"/>
      <c r="C47" s="36"/>
      <c r="D47" s="36"/>
      <c r="E47" s="36"/>
    </row>
  </sheetData>
  <mergeCells count="3">
    <mergeCell ref="B2:G4"/>
    <mergeCell ref="B6:E6"/>
    <mergeCell ref="B12:E12"/>
  </mergeCells>
  <pageMargins left="0.7" right="0.7" top="0.75" bottom="0.75" header="0.3" footer="0.3"/>
  <pageSetup paperSize="9" orientation="portrait"/>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9" tint="0.59999389629810485"/>
  </sheetPr>
  <dimension ref="B2:I32"/>
  <sheetViews>
    <sheetView showGridLines="0" topLeftCell="A16" zoomScaleNormal="100" workbookViewId="0"/>
  </sheetViews>
  <sheetFormatPr defaultColWidth="11.42578125" defaultRowHeight="15"/>
  <cols>
    <col min="1" max="1" width="2.28515625" customWidth="1"/>
    <col min="2" max="2" width="22.7109375" customWidth="1"/>
    <col min="3" max="7" width="11.28515625" customWidth="1"/>
    <col min="8" max="8" width="10.5703125" customWidth="1"/>
    <col min="9" max="9" width="28" customWidth="1"/>
  </cols>
  <sheetData>
    <row r="2" spans="2:9" ht="15" customHeight="1">
      <c r="B2" s="177" t="s">
        <v>320</v>
      </c>
      <c r="C2" s="177"/>
      <c r="D2" s="177"/>
      <c r="E2" s="177"/>
      <c r="F2" s="177"/>
      <c r="G2" s="177"/>
      <c r="H2" s="39"/>
      <c r="I2" s="39"/>
    </row>
    <row r="3" spans="2:9" ht="15" customHeight="1">
      <c r="B3" s="177"/>
      <c r="C3" s="177"/>
      <c r="D3" s="177"/>
      <c r="E3" s="177"/>
      <c r="F3" s="177"/>
      <c r="G3" s="177"/>
      <c r="H3" s="39"/>
      <c r="I3" s="39"/>
    </row>
    <row r="4" spans="2:9" ht="15" customHeight="1">
      <c r="B4" s="177"/>
      <c r="C4" s="177"/>
      <c r="D4" s="177"/>
      <c r="E4" s="177"/>
      <c r="F4" s="177"/>
      <c r="G4" s="177"/>
      <c r="H4" s="39"/>
      <c r="I4" s="39"/>
    </row>
    <row r="5" spans="2:9" ht="15" customHeight="1">
      <c r="B5" s="45"/>
      <c r="C5" s="46"/>
      <c r="D5" s="46"/>
      <c r="E5" s="46"/>
      <c r="F5" s="46"/>
      <c r="G5" s="46"/>
      <c r="H5" s="45"/>
      <c r="I5" s="39"/>
    </row>
    <row r="6" spans="2:9" ht="15" customHeight="1">
      <c r="B6" s="179" t="s">
        <v>321</v>
      </c>
      <c r="C6" s="179"/>
      <c r="D6" s="179"/>
      <c r="E6" s="179"/>
      <c r="F6" s="30"/>
      <c r="G6" s="30"/>
      <c r="H6" s="45"/>
      <c r="I6" s="39"/>
    </row>
    <row r="7" spans="2:9" ht="15" customHeight="1">
      <c r="B7" s="47"/>
      <c r="C7" s="63" t="s">
        <v>257</v>
      </c>
      <c r="D7" s="63" t="s">
        <v>258</v>
      </c>
      <c r="E7" s="63" t="s">
        <v>259</v>
      </c>
      <c r="F7" s="63" t="s">
        <v>260</v>
      </c>
      <c r="G7" s="63" t="s">
        <v>261</v>
      </c>
      <c r="H7" s="45"/>
      <c r="I7" s="39"/>
    </row>
    <row r="8" spans="2:9" ht="15" customHeight="1">
      <c r="B8" s="6" t="s">
        <v>1</v>
      </c>
      <c r="C8" s="61">
        <v>31</v>
      </c>
      <c r="D8" s="61">
        <v>51</v>
      </c>
      <c r="E8" s="102"/>
      <c r="F8" s="103"/>
      <c r="G8" s="62">
        <v>107</v>
      </c>
      <c r="H8" s="45"/>
      <c r="I8" s="39"/>
    </row>
    <row r="9" spans="2:9" ht="21.95" customHeight="1">
      <c r="B9" s="5"/>
      <c r="C9" s="31"/>
      <c r="D9" s="31"/>
      <c r="E9" s="31"/>
      <c r="F9" s="100"/>
      <c r="G9" s="100"/>
      <c r="H9" s="45"/>
      <c r="I9" s="39"/>
    </row>
    <row r="10" spans="2:9" ht="15" customHeight="1">
      <c r="B10" s="179" t="s">
        <v>262</v>
      </c>
      <c r="C10" s="179"/>
      <c r="D10" s="179"/>
      <c r="E10" s="179"/>
      <c r="F10" s="30"/>
      <c r="G10" s="30"/>
      <c r="H10" s="45"/>
      <c r="I10" s="39"/>
    </row>
    <row r="11" spans="2:9" ht="15" customHeight="1">
      <c r="B11" s="47"/>
      <c r="C11" s="63" t="s">
        <v>257</v>
      </c>
      <c r="D11" s="63" t="s">
        <v>258</v>
      </c>
      <c r="E11" s="63" t="s">
        <v>259</v>
      </c>
      <c r="F11" s="60" t="s">
        <v>260</v>
      </c>
      <c r="G11" s="60" t="s">
        <v>261</v>
      </c>
      <c r="H11" s="45"/>
      <c r="I11" s="39"/>
    </row>
    <row r="12" spans="2:9" ht="15" customHeight="1">
      <c r="B12" s="6" t="s">
        <v>1</v>
      </c>
      <c r="C12" s="99"/>
      <c r="D12" s="99">
        <v>0.80392156862745101</v>
      </c>
      <c r="E12" s="104"/>
      <c r="F12" s="7"/>
      <c r="G12" s="36">
        <v>0.68224299065420602</v>
      </c>
      <c r="H12" s="45"/>
      <c r="I12" s="39"/>
    </row>
    <row r="13" spans="2:9" ht="15" customHeight="1">
      <c r="B13" s="9" t="s">
        <v>6</v>
      </c>
      <c r="C13" s="106" t="s">
        <v>308</v>
      </c>
      <c r="D13" s="106">
        <v>0.6877346683354193</v>
      </c>
      <c r="E13" s="8" t="s">
        <v>263</v>
      </c>
      <c r="F13" s="8" t="s">
        <v>263</v>
      </c>
      <c r="G13" s="106">
        <v>0.65464480874316944</v>
      </c>
      <c r="H13" s="45"/>
      <c r="I13" s="39"/>
    </row>
    <row r="14" spans="2:9" ht="35.1" customHeight="1">
      <c r="H14" s="45"/>
      <c r="I14" s="39"/>
    </row>
    <row r="15" spans="2:9" ht="15" customHeight="1">
      <c r="B15" s="30" t="s">
        <v>264</v>
      </c>
      <c r="C15" s="30"/>
      <c r="D15" s="30"/>
      <c r="E15" s="30"/>
      <c r="F15" s="30"/>
      <c r="G15" s="30"/>
    </row>
    <row r="16" spans="2:9">
      <c r="B16" s="33"/>
      <c r="C16" s="51" t="s">
        <v>257</v>
      </c>
      <c r="D16" s="51" t="s">
        <v>258</v>
      </c>
      <c r="E16" s="101" t="s">
        <v>259</v>
      </c>
      <c r="F16" s="105" t="s">
        <v>260</v>
      </c>
      <c r="G16" s="105" t="s">
        <v>261</v>
      </c>
    </row>
    <row r="17" spans="2:8">
      <c r="B17" s="6" t="s">
        <v>1</v>
      </c>
      <c r="C17" s="99">
        <v>0.85185185185185197</v>
      </c>
      <c r="D17" s="99">
        <v>0.85106382978723405</v>
      </c>
      <c r="E17" s="7"/>
      <c r="F17" s="7"/>
      <c r="G17" s="36">
        <v>0.90322580645161299</v>
      </c>
    </row>
    <row r="18" spans="2:8">
      <c r="B18" s="35" t="s">
        <v>6</v>
      </c>
      <c r="C18" s="36">
        <v>0.82609999999999995</v>
      </c>
      <c r="D18" s="36">
        <v>0.83895131086142305</v>
      </c>
      <c r="E18" s="7" t="s">
        <v>263</v>
      </c>
      <c r="F18" s="7" t="s">
        <v>263</v>
      </c>
      <c r="G18" s="36">
        <v>0.91509433962264197</v>
      </c>
    </row>
    <row r="19" spans="2:8">
      <c r="B19" s="9" t="s">
        <v>265</v>
      </c>
      <c r="C19" s="106">
        <v>0.93025419914994201</v>
      </c>
      <c r="D19" s="106">
        <v>0.92932142143342522</v>
      </c>
      <c r="E19" s="8" t="s">
        <v>263</v>
      </c>
      <c r="F19" s="8" t="s">
        <v>263</v>
      </c>
      <c r="G19" s="106" t="s">
        <v>266</v>
      </c>
    </row>
    <row r="20" spans="2:8" ht="21.95" customHeight="1"/>
    <row r="21" spans="2:8" ht="14.45" customHeight="1">
      <c r="B21" s="188" t="s">
        <v>267</v>
      </c>
      <c r="C21" s="188"/>
      <c r="D21" s="188"/>
      <c r="E21" s="188"/>
      <c r="F21" s="188"/>
      <c r="G21" s="188"/>
      <c r="H21" s="35"/>
    </row>
    <row r="22" spans="2:8">
      <c r="B22" s="33"/>
      <c r="C22" s="51" t="s">
        <v>257</v>
      </c>
      <c r="D22" s="51" t="s">
        <v>258</v>
      </c>
      <c r="E22" s="51" t="s">
        <v>259</v>
      </c>
      <c r="F22" s="101" t="s">
        <v>260</v>
      </c>
      <c r="G22" s="101" t="s">
        <v>261</v>
      </c>
      <c r="H22" s="35"/>
    </row>
    <row r="23" spans="2:8">
      <c r="B23" s="6" t="s">
        <v>1</v>
      </c>
      <c r="C23" s="99"/>
      <c r="D23" s="99">
        <v>0.64444444444444404</v>
      </c>
      <c r="E23" s="104"/>
      <c r="F23" s="7"/>
      <c r="G23" s="36">
        <v>0.884210526315789</v>
      </c>
      <c r="H23" s="35"/>
    </row>
    <row r="24" spans="2:8">
      <c r="B24" s="35" t="s">
        <v>6</v>
      </c>
      <c r="C24" s="36" t="s">
        <v>308</v>
      </c>
      <c r="D24" s="36">
        <v>0.83932346723044404</v>
      </c>
      <c r="E24" s="7" t="s">
        <v>263</v>
      </c>
      <c r="F24" s="7" t="s">
        <v>263</v>
      </c>
      <c r="G24" s="36">
        <v>0.84076433121019112</v>
      </c>
      <c r="H24" s="35"/>
    </row>
    <row r="25" spans="2:8">
      <c r="B25" s="9" t="s">
        <v>265</v>
      </c>
      <c r="C25" s="106" t="s">
        <v>308</v>
      </c>
      <c r="D25" s="106">
        <v>0.82599999999999996</v>
      </c>
      <c r="E25" s="8" t="s">
        <v>263</v>
      </c>
      <c r="F25" s="8" t="s">
        <v>263</v>
      </c>
      <c r="G25" s="106" t="s">
        <v>266</v>
      </c>
    </row>
    <row r="26" spans="2:8" ht="21.95" customHeight="1">
      <c r="B26" s="35"/>
      <c r="C26" s="114"/>
      <c r="D26" s="114"/>
      <c r="E26" s="114"/>
      <c r="F26" s="114"/>
      <c r="G26" s="114"/>
    </row>
    <row r="27" spans="2:8" ht="15" customHeight="1">
      <c r="B27" s="188" t="s">
        <v>286</v>
      </c>
      <c r="C27" s="188"/>
      <c r="D27" s="188"/>
      <c r="E27" s="188"/>
      <c r="F27" s="188"/>
      <c r="G27" s="188"/>
    </row>
    <row r="28" spans="2:8">
      <c r="B28" s="33"/>
      <c r="C28" s="51" t="s">
        <v>257</v>
      </c>
      <c r="D28" s="51" t="s">
        <v>258</v>
      </c>
      <c r="E28" s="51" t="s">
        <v>259</v>
      </c>
      <c r="F28" s="101" t="s">
        <v>260</v>
      </c>
      <c r="G28" s="101" t="s">
        <v>261</v>
      </c>
    </row>
    <row r="29" spans="2:8">
      <c r="B29" s="6" t="s">
        <v>1</v>
      </c>
      <c r="C29" s="99">
        <v>0.89655172413793105</v>
      </c>
      <c r="D29" s="99">
        <v>0.93617021276595702</v>
      </c>
      <c r="E29" s="104"/>
      <c r="F29" s="7"/>
      <c r="G29" s="36">
        <v>0.96969696969696995</v>
      </c>
    </row>
    <row r="30" spans="2:8">
      <c r="B30" s="35" t="s">
        <v>6</v>
      </c>
      <c r="C30" s="36">
        <v>0.92359999999999998</v>
      </c>
      <c r="D30" s="36">
        <v>0.90719424460431697</v>
      </c>
      <c r="E30" s="7" t="s">
        <v>263</v>
      </c>
      <c r="F30" s="7" t="s">
        <v>263</v>
      </c>
      <c r="G30" s="36">
        <v>0.96211626387981697</v>
      </c>
    </row>
    <row r="31" spans="2:8">
      <c r="B31" s="9" t="s">
        <v>265</v>
      </c>
      <c r="C31" s="106">
        <v>0.95799999999999996</v>
      </c>
      <c r="D31" s="106">
        <v>0.95899999999999996</v>
      </c>
      <c r="E31" s="8" t="s">
        <v>263</v>
      </c>
      <c r="F31" s="8" t="s">
        <v>263</v>
      </c>
      <c r="G31" s="106" t="s">
        <v>266</v>
      </c>
    </row>
    <row r="32" spans="2:8">
      <c r="B32" s="152" t="s">
        <v>322</v>
      </c>
    </row>
  </sheetData>
  <mergeCells count="5">
    <mergeCell ref="B27:G27"/>
    <mergeCell ref="B21:G21"/>
    <mergeCell ref="B2:G4"/>
    <mergeCell ref="B6:E6"/>
    <mergeCell ref="B10:E10"/>
  </mergeCells>
  <pageMargins left="0.7" right="0.7" top="0.75" bottom="0.75" header="0.3" footer="0.3"/>
  <pageSetup paperSize="9" orientation="portrait"/>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tint="0.59999389629810485"/>
  </sheetPr>
  <dimension ref="B2:F42"/>
  <sheetViews>
    <sheetView showGridLines="0" zoomScaleNormal="100" workbookViewId="0">
      <selection activeCell="E48" sqref="E48"/>
    </sheetView>
  </sheetViews>
  <sheetFormatPr defaultColWidth="11.42578125" defaultRowHeight="15"/>
  <cols>
    <col min="1" max="1" width="2.28515625" customWidth="1"/>
    <col min="2" max="2" width="28.7109375" customWidth="1"/>
    <col min="3" max="3" width="8.7109375" customWidth="1"/>
    <col min="4" max="6" width="13.28515625" customWidth="1"/>
    <col min="7" max="23" width="9.28515625" customWidth="1"/>
  </cols>
  <sheetData>
    <row r="2" spans="2:6" ht="15" customHeight="1">
      <c r="B2" s="177" t="s">
        <v>323</v>
      </c>
      <c r="C2" s="177"/>
      <c r="D2" s="177"/>
      <c r="E2" s="177"/>
      <c r="F2" s="177"/>
    </row>
    <row r="3" spans="2:6" ht="15" customHeight="1">
      <c r="B3" s="177"/>
      <c r="C3" s="177"/>
      <c r="D3" s="177"/>
      <c r="E3" s="177"/>
      <c r="F3" s="177"/>
    </row>
    <row r="4" spans="2:6" ht="21" customHeight="1">
      <c r="B4" s="177"/>
      <c r="C4" s="177"/>
      <c r="D4" s="177"/>
      <c r="E4" s="177"/>
      <c r="F4" s="177"/>
    </row>
    <row r="5" spans="2:6" ht="15" customHeight="1">
      <c r="B5" s="45"/>
      <c r="C5" s="45"/>
      <c r="D5" s="45"/>
      <c r="E5" s="45"/>
      <c r="F5" s="45"/>
    </row>
    <row r="6" spans="2:6" ht="14.45" customHeight="1">
      <c r="B6" s="188" t="s">
        <v>288</v>
      </c>
      <c r="C6" s="188"/>
      <c r="D6" s="188"/>
      <c r="E6" s="188"/>
      <c r="F6" s="188"/>
    </row>
    <row r="7" spans="2:6" ht="27.6" customHeight="1">
      <c r="B7" s="34"/>
      <c r="C7" s="105" t="s">
        <v>289</v>
      </c>
      <c r="D7" s="105" t="s">
        <v>290</v>
      </c>
      <c r="E7" s="105" t="s">
        <v>291</v>
      </c>
      <c r="F7" s="105" t="s">
        <v>292</v>
      </c>
    </row>
    <row r="8" spans="2:6">
      <c r="B8" s="115" t="s">
        <v>1</v>
      </c>
      <c r="C8" s="118">
        <v>99</v>
      </c>
      <c r="D8" s="102" t="s">
        <v>324</v>
      </c>
      <c r="E8" s="102" t="s">
        <v>304</v>
      </c>
      <c r="F8" s="102" t="s">
        <v>307</v>
      </c>
    </row>
    <row r="9" spans="2:6">
      <c r="B9" s="116" t="s">
        <v>296</v>
      </c>
      <c r="C9" s="119">
        <v>42</v>
      </c>
      <c r="D9" s="173">
        <v>7.0000000000000007E-2</v>
      </c>
      <c r="E9" s="173">
        <v>0.83</v>
      </c>
      <c r="F9" s="173">
        <v>0.1</v>
      </c>
    </row>
    <row r="10" spans="2:6">
      <c r="B10" s="116" t="s">
        <v>297</v>
      </c>
      <c r="C10" s="120">
        <v>57</v>
      </c>
      <c r="D10" s="125">
        <v>0.16</v>
      </c>
      <c r="E10" s="125">
        <v>0.75</v>
      </c>
      <c r="F10" s="125">
        <v>0.09</v>
      </c>
    </row>
    <row r="11" spans="2:6" ht="16.899999999999999" customHeight="1">
      <c r="B11" s="35" t="s">
        <v>6</v>
      </c>
      <c r="C11" s="120">
        <v>1530</v>
      </c>
      <c r="D11" s="125">
        <v>0.14000000000000001</v>
      </c>
      <c r="E11" s="125">
        <v>0.76</v>
      </c>
      <c r="F11" s="125">
        <v>0.1</v>
      </c>
    </row>
    <row r="12" spans="2:6">
      <c r="B12" s="38" t="s">
        <v>296</v>
      </c>
      <c r="C12" s="120">
        <v>761</v>
      </c>
      <c r="D12" s="125">
        <v>0.12</v>
      </c>
      <c r="E12" s="125">
        <v>0.76</v>
      </c>
      <c r="F12" s="125">
        <v>0.11</v>
      </c>
    </row>
    <row r="13" spans="2:6">
      <c r="B13" s="117" t="s">
        <v>297</v>
      </c>
      <c r="C13" s="121">
        <v>769</v>
      </c>
      <c r="D13" s="126">
        <v>0.16</v>
      </c>
      <c r="E13" s="126">
        <v>0.76</v>
      </c>
      <c r="F13" s="126">
        <v>0.08</v>
      </c>
    </row>
    <row r="14" spans="2:6" ht="22.15" customHeight="1"/>
    <row r="15" spans="2:6">
      <c r="B15" s="188" t="s">
        <v>299</v>
      </c>
      <c r="C15" s="188"/>
      <c r="D15" s="188"/>
      <c r="E15" s="188"/>
      <c r="F15" s="188"/>
    </row>
    <row r="16" spans="2:6" ht="27.6" customHeight="1">
      <c r="B16" s="34"/>
      <c r="C16" s="105" t="s">
        <v>289</v>
      </c>
      <c r="D16" s="105" t="s">
        <v>290</v>
      </c>
      <c r="E16" s="105" t="s">
        <v>291</v>
      </c>
      <c r="F16" s="105" t="s">
        <v>292</v>
      </c>
    </row>
    <row r="17" spans="2:6">
      <c r="B17" s="115" t="s">
        <v>1</v>
      </c>
      <c r="C17" s="118">
        <v>95</v>
      </c>
      <c r="D17" s="102" t="s">
        <v>298</v>
      </c>
      <c r="E17" s="102" t="s">
        <v>325</v>
      </c>
      <c r="F17" s="102" t="s">
        <v>326</v>
      </c>
    </row>
    <row r="18" spans="2:6">
      <c r="B18" s="116" t="s">
        <v>296</v>
      </c>
      <c r="C18" s="119">
        <v>47</v>
      </c>
      <c r="D18" s="122" t="s">
        <v>298</v>
      </c>
      <c r="E18" s="173">
        <v>0.78</v>
      </c>
      <c r="F18" s="173">
        <v>0.22</v>
      </c>
    </row>
    <row r="19" spans="2:6">
      <c r="B19" s="116" t="s">
        <v>297</v>
      </c>
      <c r="C19" s="120">
        <v>48</v>
      </c>
      <c r="D19" s="123" t="s">
        <v>298</v>
      </c>
      <c r="E19" s="125">
        <v>0.73</v>
      </c>
      <c r="F19" s="125">
        <v>0.27</v>
      </c>
    </row>
    <row r="20" spans="2:6" ht="16.899999999999999" customHeight="1">
      <c r="B20" s="35" t="s">
        <v>6</v>
      </c>
      <c r="C20" s="120">
        <v>1573</v>
      </c>
      <c r="D20" s="125">
        <v>0.01</v>
      </c>
      <c r="E20" s="125">
        <v>0.66</v>
      </c>
      <c r="F20" s="125">
        <v>0.33</v>
      </c>
    </row>
    <row r="21" spans="2:6">
      <c r="B21" s="38" t="s">
        <v>296</v>
      </c>
      <c r="C21" s="120">
        <v>794</v>
      </c>
      <c r="D21" s="125">
        <v>0.01</v>
      </c>
      <c r="E21" s="125">
        <v>0.66</v>
      </c>
      <c r="F21" s="125">
        <v>0.32</v>
      </c>
    </row>
    <row r="22" spans="2:6">
      <c r="B22" s="117" t="s">
        <v>297</v>
      </c>
      <c r="C22" s="121">
        <v>779</v>
      </c>
      <c r="D22" s="126">
        <v>0.01</v>
      </c>
      <c r="E22" s="126">
        <v>0.66</v>
      </c>
      <c r="F22" s="126">
        <v>0.32</v>
      </c>
    </row>
    <row r="23" spans="2:6" ht="22.15" customHeight="1"/>
    <row r="24" spans="2:6">
      <c r="B24" s="188" t="s">
        <v>303</v>
      </c>
      <c r="C24" s="188"/>
      <c r="D24" s="188"/>
      <c r="E24" s="188"/>
      <c r="F24" s="188"/>
    </row>
    <row r="25" spans="2:6" ht="27.6" customHeight="1">
      <c r="B25" s="34"/>
      <c r="C25" s="105" t="s">
        <v>289</v>
      </c>
      <c r="D25" s="105" t="s">
        <v>290</v>
      </c>
      <c r="E25" s="105" t="s">
        <v>291</v>
      </c>
      <c r="F25" s="105" t="s">
        <v>292</v>
      </c>
    </row>
    <row r="26" spans="2:6">
      <c r="B26" s="115" t="s">
        <v>1</v>
      </c>
      <c r="C26" s="118">
        <v>81</v>
      </c>
      <c r="D26" s="102" t="s">
        <v>300</v>
      </c>
      <c r="E26" s="102" t="s">
        <v>327</v>
      </c>
      <c r="F26" s="102" t="s">
        <v>328</v>
      </c>
    </row>
    <row r="27" spans="2:6">
      <c r="B27" s="116" t="s">
        <v>296</v>
      </c>
      <c r="C27" s="119">
        <v>33</v>
      </c>
      <c r="D27" s="173">
        <v>0</v>
      </c>
      <c r="E27" s="173">
        <v>0.61</v>
      </c>
      <c r="F27" s="173">
        <v>0.39</v>
      </c>
    </row>
    <row r="28" spans="2:6">
      <c r="B28" s="116" t="s">
        <v>297</v>
      </c>
      <c r="C28" s="120">
        <v>48</v>
      </c>
      <c r="D28" s="125">
        <v>0.02</v>
      </c>
      <c r="E28" s="125">
        <v>0.69</v>
      </c>
      <c r="F28" s="125">
        <v>0.28999999999999998</v>
      </c>
    </row>
    <row r="29" spans="2:6" ht="16.899999999999999" customHeight="1">
      <c r="B29" s="35" t="s">
        <v>6</v>
      </c>
      <c r="C29" s="120">
        <v>1383</v>
      </c>
      <c r="D29" s="125">
        <v>0.05</v>
      </c>
      <c r="E29" s="125">
        <v>0.57999999999999996</v>
      </c>
      <c r="F29" s="125">
        <v>0.37</v>
      </c>
    </row>
    <row r="30" spans="2:6">
      <c r="B30" s="38" t="s">
        <v>296</v>
      </c>
      <c r="C30" s="120">
        <v>701</v>
      </c>
      <c r="D30" s="125">
        <v>0.05</v>
      </c>
      <c r="E30" s="125">
        <v>0.56000000000000005</v>
      </c>
      <c r="F30" s="125">
        <v>0.41</v>
      </c>
    </row>
    <row r="31" spans="2:6">
      <c r="B31" s="117" t="s">
        <v>297</v>
      </c>
      <c r="C31" s="121">
        <v>682</v>
      </c>
      <c r="D31" s="126">
        <v>0.05</v>
      </c>
      <c r="E31" s="126">
        <v>0.61</v>
      </c>
      <c r="F31" s="126">
        <v>0.33</v>
      </c>
    </row>
    <row r="32" spans="2:6" ht="22.15" customHeight="1"/>
    <row r="33" spans="2:6" ht="31.15" customHeight="1">
      <c r="B33" s="188" t="s">
        <v>305</v>
      </c>
      <c r="C33" s="188"/>
      <c r="D33" s="188"/>
      <c r="E33" s="188"/>
      <c r="F33" s="188"/>
    </row>
    <row r="34" spans="2:6" ht="27.6" customHeight="1">
      <c r="B34" s="34"/>
      <c r="C34" s="105" t="s">
        <v>289</v>
      </c>
      <c r="D34" s="105" t="s">
        <v>290</v>
      </c>
      <c r="E34" s="105" t="s">
        <v>291</v>
      </c>
      <c r="F34" s="105" t="s">
        <v>292</v>
      </c>
    </row>
    <row r="35" spans="2:6">
      <c r="B35" s="115" t="s">
        <v>1</v>
      </c>
      <c r="C35" s="118">
        <v>12</v>
      </c>
      <c r="D35" s="102" t="s">
        <v>298</v>
      </c>
      <c r="E35" s="102" t="s">
        <v>329</v>
      </c>
      <c r="F35" s="102" t="s">
        <v>328</v>
      </c>
    </row>
    <row r="36" spans="2:6">
      <c r="B36" s="116" t="s">
        <v>296</v>
      </c>
      <c r="C36" s="119">
        <v>7</v>
      </c>
      <c r="D36" s="122" t="s">
        <v>308</v>
      </c>
      <c r="E36" s="122" t="s">
        <v>308</v>
      </c>
      <c r="F36" s="122" t="s">
        <v>308</v>
      </c>
    </row>
    <row r="37" spans="2:6">
      <c r="B37" s="116" t="s">
        <v>297</v>
      </c>
      <c r="C37" s="120">
        <v>5</v>
      </c>
      <c r="D37" s="123" t="s">
        <v>308</v>
      </c>
      <c r="E37" s="123" t="s">
        <v>308</v>
      </c>
      <c r="F37" s="123" t="s">
        <v>308</v>
      </c>
    </row>
    <row r="38" spans="2:6" ht="16.899999999999999" customHeight="1">
      <c r="B38" s="35" t="s">
        <v>6</v>
      </c>
      <c r="C38" s="120">
        <v>205</v>
      </c>
      <c r="D38" s="125">
        <v>0.06</v>
      </c>
      <c r="E38" s="125">
        <v>0.51</v>
      </c>
      <c r="F38" s="125">
        <v>0.42</v>
      </c>
    </row>
    <row r="39" spans="2:6">
      <c r="B39" s="38" t="s">
        <v>296</v>
      </c>
      <c r="C39" s="120">
        <v>93</v>
      </c>
      <c r="D39" s="125">
        <v>0.01</v>
      </c>
      <c r="E39" s="125">
        <v>0.51</v>
      </c>
      <c r="F39" s="125">
        <v>0.42</v>
      </c>
    </row>
    <row r="40" spans="2:6">
      <c r="B40" s="117" t="s">
        <v>297</v>
      </c>
      <c r="C40" s="121">
        <v>112</v>
      </c>
      <c r="D40" s="126">
        <v>0.1</v>
      </c>
      <c r="E40" s="126">
        <v>0.47</v>
      </c>
      <c r="F40" s="126">
        <v>0.43</v>
      </c>
    </row>
    <row r="42" spans="2:6">
      <c r="B42" s="124" t="s">
        <v>309</v>
      </c>
    </row>
  </sheetData>
  <mergeCells count="5">
    <mergeCell ref="B2:F4"/>
    <mergeCell ref="B6:F6"/>
    <mergeCell ref="B15:F15"/>
    <mergeCell ref="B24:F24"/>
    <mergeCell ref="B33:F33"/>
  </mergeCells>
  <pageMargins left="0.70866141732283472" right="0.70866141732283472" top="0.74803149606299213" bottom="0.74803149606299213" header="0.31496062992125984" footer="0.31496062992125984"/>
  <pageSetup paperSize="9" orientation="portrait"/>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9" tint="0.59999389629810485"/>
  </sheetPr>
  <dimension ref="A12"/>
  <sheetViews>
    <sheetView showGridLines="0" topLeftCell="A4" zoomScaleNormal="100" workbookViewId="0"/>
  </sheetViews>
  <sheetFormatPr defaultColWidth="11.42578125" defaultRowHeight="15"/>
  <cols>
    <col min="1" max="1" width="2.28515625" customWidth="1"/>
    <col min="2" max="23" width="8.7109375" customWidth="1"/>
  </cols>
  <sheetData>
    <row r="12" ht="15.4" customHeight="1"/>
  </sheetData>
  <pageMargins left="0.7" right="0.7" top="0.75" bottom="0.75" header="0.3" footer="0.3"/>
  <pageSetup paperSize="9" orientation="portrait"/>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9" tint="0.59999389629810485"/>
  </sheetPr>
  <dimension ref="A12"/>
  <sheetViews>
    <sheetView showGridLines="0" zoomScaleNormal="100" workbookViewId="0"/>
  </sheetViews>
  <sheetFormatPr defaultColWidth="11.42578125" defaultRowHeight="15"/>
  <cols>
    <col min="1" max="1" width="2.28515625" customWidth="1"/>
    <col min="2" max="13" width="8.7109375" customWidth="1"/>
  </cols>
  <sheetData>
    <row r="12" ht="15.4" customHeight="1"/>
  </sheetData>
  <pageMargins left="0.7" right="0.7" top="0.75" bottom="0.75" header="0.3" footer="0.3"/>
  <pageSetup paperSize="9" orientation="portrait"/>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8" tint="0.59999389629810485"/>
  </sheetPr>
  <dimension ref="A12"/>
  <sheetViews>
    <sheetView showGridLines="0" topLeftCell="A28" zoomScaleNormal="100" workbookViewId="0"/>
  </sheetViews>
  <sheetFormatPr defaultColWidth="11.42578125" defaultRowHeight="15"/>
  <cols>
    <col min="1" max="1" width="2.28515625" customWidth="1"/>
    <col min="2" max="15" width="8.7109375" customWidth="1"/>
  </cols>
  <sheetData>
    <row r="12" ht="15.4" customHeight="1"/>
  </sheetData>
  <pageMargins left="0.7" right="0.7" top="0.75" bottom="0.75" header="0.3" footer="0.3"/>
  <pageSetup paperSize="9" orientation="portrait"/>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8" tint="0.59999389629810485"/>
  </sheetPr>
  <dimension ref="K27"/>
  <sheetViews>
    <sheetView showGridLines="0" topLeftCell="A13" zoomScaleNormal="100" workbookViewId="0">
      <selection activeCell="R12" sqref="R12"/>
    </sheetView>
  </sheetViews>
  <sheetFormatPr defaultColWidth="11.42578125" defaultRowHeight="15"/>
  <cols>
    <col min="1" max="1" width="2.28515625" customWidth="1"/>
    <col min="2" max="24" width="8.7109375" customWidth="1"/>
  </cols>
  <sheetData>
    <row r="27" spans="11:11">
      <c r="K27" s="153"/>
    </row>
  </sheetData>
  <pageMargins left="0.7" right="0.7" top="0.75" bottom="0.75" header="0.3" footer="0.3"/>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59999389629810485"/>
  </sheetPr>
  <dimension ref="B2:K50"/>
  <sheetViews>
    <sheetView showGridLines="0" zoomScaleNormal="100" workbookViewId="0"/>
  </sheetViews>
  <sheetFormatPr defaultColWidth="11.42578125" defaultRowHeight="15"/>
  <cols>
    <col min="1" max="1" width="2.42578125" customWidth="1"/>
    <col min="2" max="2" width="32" customWidth="1"/>
    <col min="3" max="8" width="8.7109375" customWidth="1"/>
    <col min="9" max="20" width="9.140625" customWidth="1"/>
  </cols>
  <sheetData>
    <row r="2" spans="2:11" ht="15" customHeight="1">
      <c r="B2" s="177" t="s">
        <v>3</v>
      </c>
      <c r="C2" s="177"/>
      <c r="D2" s="177"/>
      <c r="E2" s="177"/>
      <c r="F2" s="177"/>
      <c r="G2" s="177"/>
      <c r="H2" s="177"/>
      <c r="I2" s="39"/>
      <c r="J2" s="39"/>
      <c r="K2" s="39"/>
    </row>
    <row r="3" spans="2:11" ht="15" customHeight="1">
      <c r="B3" s="177"/>
      <c r="C3" s="177"/>
      <c r="D3" s="177"/>
      <c r="E3" s="177"/>
      <c r="F3" s="177"/>
      <c r="G3" s="177"/>
      <c r="H3" s="177"/>
      <c r="I3" s="39"/>
      <c r="J3" s="39"/>
      <c r="K3" s="39"/>
    </row>
    <row r="4" spans="2:11" ht="15" customHeight="1">
      <c r="B4" s="177"/>
      <c r="C4" s="177"/>
      <c r="D4" s="177"/>
      <c r="E4" s="177"/>
      <c r="F4" s="177"/>
      <c r="G4" s="177"/>
      <c r="H4" s="177"/>
      <c r="I4" s="39"/>
      <c r="J4" s="39"/>
      <c r="K4" s="39"/>
    </row>
    <row r="5" spans="2:11" ht="15" customHeight="1">
      <c r="B5" s="4"/>
      <c r="C5" s="4"/>
      <c r="D5" s="4"/>
      <c r="E5" s="4"/>
      <c r="F5" s="4"/>
      <c r="G5" s="4"/>
      <c r="H5" s="4"/>
      <c r="I5" s="4"/>
      <c r="J5" s="39"/>
      <c r="K5" s="39"/>
    </row>
    <row r="6" spans="2:11" ht="15" customHeight="1">
      <c r="B6" s="179" t="s">
        <v>4</v>
      </c>
      <c r="C6" s="179"/>
      <c r="D6" s="179"/>
      <c r="E6" s="180"/>
      <c r="F6" s="4"/>
      <c r="G6" s="4"/>
      <c r="H6" s="4"/>
      <c r="I6" s="4"/>
      <c r="J6" s="39"/>
      <c r="K6" s="39"/>
    </row>
    <row r="7" spans="2:11" ht="15" customHeight="1">
      <c r="B7" s="47"/>
      <c r="C7" s="181" t="str">
        <f>20 &amp; RIGHT(nuvarande_år,2)-3 &amp; "/" &amp; RIGHT(nuvarande_år,2)-2</f>
        <v>2019/20</v>
      </c>
      <c r="D7" s="181"/>
      <c r="E7" s="181" t="str">
        <f>20 &amp; RIGHT(nuvarande_år,2)-2 &amp; "/" &amp; RIGHT(nuvarande_år,2)-1</f>
        <v>2020/21</v>
      </c>
      <c r="F7" s="181"/>
      <c r="G7" s="181" t="str">
        <f>20 &amp; RIGHT(nuvarande_år,2)-1 &amp; "/" &amp; RIGHT(nuvarande_år,2)</f>
        <v>2021/22</v>
      </c>
      <c r="H7" s="181"/>
      <c r="I7" s="4"/>
      <c r="J7" s="39"/>
      <c r="K7" s="39"/>
    </row>
    <row r="8" spans="2:11" ht="15" customHeight="1">
      <c r="B8" s="6" t="s">
        <v>1</v>
      </c>
      <c r="C8" s="178">
        <v>0.82290578352280197</v>
      </c>
      <c r="D8" s="178" t="s">
        <v>5</v>
      </c>
      <c r="E8" s="178">
        <v>0.84061164620859796</v>
      </c>
      <c r="F8" s="178" t="s">
        <v>5</v>
      </c>
      <c r="G8" s="178">
        <v>0.84544703791696696</v>
      </c>
      <c r="H8" s="178"/>
      <c r="I8" s="4"/>
      <c r="J8" s="39"/>
      <c r="K8" s="39"/>
    </row>
    <row r="9" spans="2:11" ht="15" customHeight="1">
      <c r="B9" s="9" t="s">
        <v>6</v>
      </c>
      <c r="C9" s="186">
        <v>0.88295807440643004</v>
      </c>
      <c r="D9" s="186"/>
      <c r="E9" s="187">
        <v>0.87294092786342403</v>
      </c>
      <c r="F9" s="187"/>
      <c r="G9" s="187">
        <v>0.82934543910501801</v>
      </c>
      <c r="H9" s="187"/>
      <c r="I9" s="4"/>
      <c r="J9" s="39"/>
      <c r="K9" s="39"/>
    </row>
    <row r="10" spans="2:11" ht="35.1" customHeight="1">
      <c r="F10" s="46"/>
      <c r="G10" s="46"/>
      <c r="H10" s="32"/>
      <c r="I10" s="45"/>
      <c r="J10" s="45"/>
      <c r="K10" s="39"/>
    </row>
    <row r="11" spans="2:11">
      <c r="B11" s="188" t="s">
        <v>7</v>
      </c>
      <c r="C11" s="182"/>
      <c r="D11" s="182"/>
      <c r="E11" s="182"/>
      <c r="F11" s="182"/>
      <c r="G11" s="182"/>
    </row>
    <row r="12" spans="2:11" ht="15" customHeight="1">
      <c r="B12" s="33"/>
      <c r="C12" s="183" t="str">
        <f>20 &amp; RIGHT(nuvarande_år,2)-3 &amp; "/" &amp; RIGHT(nuvarande_år,2)-2</f>
        <v>2019/20</v>
      </c>
      <c r="D12" s="184"/>
      <c r="E12" s="183" t="str">
        <f>20 &amp; RIGHT(nuvarande_år,2)-2 &amp; "/" &amp; RIGHT(nuvarande_år,2)-1</f>
        <v>2020/21</v>
      </c>
      <c r="F12" s="184"/>
      <c r="G12" s="183" t="str">
        <f>20 &amp; RIGHT(nuvarande_år,2)-1 &amp; "/" &amp; RIGHT(nuvarande_år,2)</f>
        <v>2021/22</v>
      </c>
      <c r="H12" s="183"/>
    </row>
    <row r="13" spans="2:11" ht="15" customHeight="1">
      <c r="B13" s="34"/>
      <c r="C13" s="10" t="s">
        <v>8</v>
      </c>
      <c r="D13" s="11" t="s">
        <v>9</v>
      </c>
      <c r="E13" s="10" t="s">
        <v>8</v>
      </c>
      <c r="F13" s="11" t="s">
        <v>9</v>
      </c>
      <c r="G13" s="10" t="s">
        <v>8</v>
      </c>
      <c r="H13" s="10" t="s">
        <v>9</v>
      </c>
    </row>
    <row r="14" spans="2:11">
      <c r="B14" s="35" t="s">
        <v>10</v>
      </c>
      <c r="C14" s="7">
        <v>0.103256827308079</v>
      </c>
      <c r="D14" s="13">
        <v>0.116737338308512</v>
      </c>
      <c r="E14" s="7">
        <v>0.11010642161126</v>
      </c>
      <c r="F14" s="13">
        <v>0.10292249739538301</v>
      </c>
      <c r="G14" s="7">
        <v>0.140899715696124</v>
      </c>
      <c r="H14" s="7">
        <v>0.13768328208125899</v>
      </c>
    </row>
    <row r="15" spans="2:11">
      <c r="B15" s="37" t="s">
        <v>11</v>
      </c>
      <c r="C15" s="15">
        <v>8.5371848290136707E-2</v>
      </c>
      <c r="D15" s="16">
        <v>8.5336740548087597E-2</v>
      </c>
      <c r="E15" s="15">
        <v>9.7325025112972197E-2</v>
      </c>
      <c r="F15" s="16">
        <v>9.0699006076682104E-2</v>
      </c>
      <c r="G15" s="15">
        <v>0.120151475242098</v>
      </c>
      <c r="H15" s="15">
        <v>0.11920598692546901</v>
      </c>
    </row>
    <row r="16" spans="2:11">
      <c r="B16" s="38" t="s">
        <v>12</v>
      </c>
      <c r="C16" s="7">
        <v>1.78849790179425E-2</v>
      </c>
      <c r="D16" s="13">
        <v>3.1400597760424198E-2</v>
      </c>
      <c r="E16" s="7">
        <v>1.27907357382923E-2</v>
      </c>
      <c r="F16" s="13">
        <v>1.2242442325727999E-2</v>
      </c>
      <c r="G16" s="7">
        <v>2.0748292403371098E-2</v>
      </c>
      <c r="H16" s="7">
        <v>1.8480004240664701E-2</v>
      </c>
    </row>
    <row r="17" spans="2:9">
      <c r="B17" s="37" t="s">
        <v>13</v>
      </c>
      <c r="C17" s="17">
        <v>12</v>
      </c>
      <c r="D17" s="18">
        <v>30</v>
      </c>
      <c r="E17" s="17">
        <v>11</v>
      </c>
      <c r="F17" s="18">
        <v>9</v>
      </c>
      <c r="G17" s="17">
        <v>16</v>
      </c>
      <c r="H17" s="17">
        <v>13</v>
      </c>
    </row>
    <row r="18" spans="2:9">
      <c r="B18" s="38" t="s">
        <v>14</v>
      </c>
      <c r="C18" s="19">
        <v>39</v>
      </c>
      <c r="D18" s="20">
        <v>47</v>
      </c>
      <c r="E18" s="19">
        <v>39</v>
      </c>
      <c r="F18" s="20">
        <v>34</v>
      </c>
      <c r="G18" s="19">
        <v>63</v>
      </c>
      <c r="H18" s="19">
        <v>52</v>
      </c>
    </row>
    <row r="19" spans="2:9">
      <c r="B19" s="37" t="s">
        <v>15</v>
      </c>
      <c r="C19" s="17">
        <v>1</v>
      </c>
      <c r="D19" s="18">
        <v>2</v>
      </c>
      <c r="E19" s="17">
        <v>0</v>
      </c>
      <c r="F19" s="18">
        <v>0</v>
      </c>
      <c r="G19" s="17">
        <v>3</v>
      </c>
      <c r="H19" s="17">
        <v>3</v>
      </c>
    </row>
    <row r="20" spans="2:9">
      <c r="B20" s="35" t="s">
        <v>16</v>
      </c>
      <c r="C20" s="8">
        <v>9.7051551562449087E-2</v>
      </c>
      <c r="D20" s="21">
        <v>9.9462720545224967E-2</v>
      </c>
      <c r="E20" s="8">
        <v>0.10411320529660151</v>
      </c>
      <c r="F20" s="21">
        <v>0.10802879036163737</v>
      </c>
      <c r="G20" s="8">
        <v>0.12788913071232877</v>
      </c>
      <c r="H20" s="8">
        <v>0.12827935044099359</v>
      </c>
    </row>
    <row r="21" spans="2:9" ht="22.15" customHeight="1">
      <c r="B21" s="5"/>
      <c r="C21" s="31"/>
      <c r="D21" s="31"/>
      <c r="E21" s="31"/>
    </row>
    <row r="22" spans="2:9">
      <c r="B22" s="182" t="s">
        <v>17</v>
      </c>
      <c r="C22" s="182"/>
      <c r="D22" s="182"/>
      <c r="E22" s="182"/>
      <c r="F22" s="182"/>
      <c r="G22" s="182"/>
      <c r="H22" s="35"/>
      <c r="I22" s="35"/>
    </row>
    <row r="23" spans="2:9">
      <c r="B23" s="14"/>
      <c r="C23" s="183" t="str">
        <f>20 &amp; RIGHT(nuvarande_år,2)-3 &amp; "/" &amp; RIGHT(nuvarande_år,2)-2</f>
        <v>2019/20</v>
      </c>
      <c r="D23" s="184"/>
      <c r="E23" s="185" t="str">
        <f>20 &amp; RIGHT(nuvarande_år,2)-2 &amp; "/" &amp; RIGHT(nuvarande_år,2)-1</f>
        <v>2020/21</v>
      </c>
      <c r="F23" s="184"/>
      <c r="G23" s="183" t="str">
        <f>20 &amp; RIGHT(nuvarande_år,2)-1 &amp; "/" &amp; RIGHT(nuvarande_år,2)</f>
        <v>2021/22</v>
      </c>
      <c r="H23" s="183"/>
      <c r="I23" s="35"/>
    </row>
    <row r="24" spans="2:9">
      <c r="B24" s="34"/>
      <c r="C24" s="10" t="s">
        <v>8</v>
      </c>
      <c r="D24" s="11" t="s">
        <v>9</v>
      </c>
      <c r="E24" s="12" t="s">
        <v>8</v>
      </c>
      <c r="F24" s="11" t="s">
        <v>9</v>
      </c>
      <c r="G24" s="10" t="s">
        <v>8</v>
      </c>
      <c r="H24" s="10" t="s">
        <v>9</v>
      </c>
      <c r="I24" s="35"/>
    </row>
    <row r="25" spans="2:9">
      <c r="B25" s="40" t="s">
        <v>18</v>
      </c>
      <c r="C25" s="22">
        <v>0.10351483828735999</v>
      </c>
      <c r="D25" s="23">
        <v>0.13495238962581099</v>
      </c>
      <c r="E25" s="24">
        <v>8.5458708360220098E-2</v>
      </c>
      <c r="F25" s="23">
        <v>9.5022722226869305E-2</v>
      </c>
      <c r="G25" s="22">
        <v>0.151829611406221</v>
      </c>
      <c r="H25" s="7">
        <v>0.15836319453665099</v>
      </c>
      <c r="I25" s="35"/>
    </row>
    <row r="26" spans="2:9">
      <c r="B26" s="41" t="s">
        <v>19</v>
      </c>
      <c r="C26" s="15">
        <v>0.101985955404349</v>
      </c>
      <c r="D26" s="16">
        <v>0.13096765624109399</v>
      </c>
      <c r="E26" s="25">
        <v>7.9470627667648994E-2</v>
      </c>
      <c r="F26" s="16">
        <v>0.115832322969565</v>
      </c>
      <c r="G26" s="15">
        <v>9.9350141971951994E-2</v>
      </c>
      <c r="H26" s="15">
        <v>0.11788908718199199</v>
      </c>
      <c r="I26" s="35"/>
    </row>
    <row r="27" spans="2:9">
      <c r="B27" s="42" t="s">
        <v>20</v>
      </c>
      <c r="C27" s="7">
        <v>0.104888606686246</v>
      </c>
      <c r="D27" s="13">
        <v>7.8794521582240706E-2</v>
      </c>
      <c r="E27" s="26">
        <v>7.5541644734133398E-2</v>
      </c>
      <c r="F27" s="13">
        <v>9.1005302138046501E-2</v>
      </c>
      <c r="G27" s="7">
        <v>0.11290087049111699</v>
      </c>
      <c r="H27" s="7">
        <v>0.127508447001808</v>
      </c>
      <c r="I27" s="35"/>
    </row>
    <row r="28" spans="2:9">
      <c r="B28" s="41" t="s">
        <v>21</v>
      </c>
      <c r="C28" s="15">
        <v>8.9893591738247902E-2</v>
      </c>
      <c r="D28" s="16">
        <v>7.3714266078135998E-2</v>
      </c>
      <c r="E28" s="25">
        <v>0.116544143310697</v>
      </c>
      <c r="F28" s="16">
        <v>7.0769523851222704E-2</v>
      </c>
      <c r="G28" s="15">
        <v>0.100393064112974</v>
      </c>
      <c r="H28" s="15">
        <v>9.69464779161818E-2</v>
      </c>
      <c r="I28" s="35"/>
    </row>
    <row r="29" spans="2:9">
      <c r="B29" s="42" t="s">
        <v>22</v>
      </c>
      <c r="C29" s="7">
        <v>0.12534509458549101</v>
      </c>
      <c r="D29" s="13">
        <v>0.154410213244422</v>
      </c>
      <c r="E29" s="26">
        <v>8.1947829985993301E-2</v>
      </c>
      <c r="F29" s="13">
        <v>7.1373918997161306E-2</v>
      </c>
      <c r="G29" s="7">
        <v>0.12816518438151001</v>
      </c>
      <c r="H29" s="7">
        <v>0.13211539373145301</v>
      </c>
      <c r="I29" s="35"/>
    </row>
    <row r="30" spans="2:9">
      <c r="B30" s="41" t="s">
        <v>23</v>
      </c>
      <c r="C30" s="15">
        <v>8.0254692768030697E-2</v>
      </c>
      <c r="D30" s="16">
        <v>0.102782668509695</v>
      </c>
      <c r="E30" s="25">
        <v>9.8354990150646304E-2</v>
      </c>
      <c r="F30" s="16">
        <v>0.101511883748944</v>
      </c>
      <c r="G30" s="15">
        <v>0.101460836024328</v>
      </c>
      <c r="H30" s="15">
        <v>9.6341639259893794E-2</v>
      </c>
      <c r="I30" s="35"/>
    </row>
    <row r="31" spans="2:9">
      <c r="B31" s="42" t="s">
        <v>24</v>
      </c>
      <c r="C31" s="7">
        <v>6.95488006668908E-2</v>
      </c>
      <c r="D31" s="13">
        <v>0.119068268269154</v>
      </c>
      <c r="E31" s="26">
        <v>0.123020247765822</v>
      </c>
      <c r="F31" s="13">
        <v>9.65953233576686E-2</v>
      </c>
      <c r="G31" s="7">
        <v>9.7166952018865299E-2</v>
      </c>
      <c r="H31" s="7">
        <v>0.13353426355685799</v>
      </c>
      <c r="I31" s="35"/>
    </row>
    <row r="32" spans="2:9">
      <c r="B32" s="41" t="s">
        <v>25</v>
      </c>
      <c r="C32" s="15">
        <v>9.6887575951143307E-2</v>
      </c>
      <c r="D32" s="16">
        <v>0.13121889380915899</v>
      </c>
      <c r="E32" s="25">
        <v>0.100687350051505</v>
      </c>
      <c r="F32" s="16">
        <v>0.14753166052036501</v>
      </c>
      <c r="G32" s="15">
        <v>0.22998443300677901</v>
      </c>
      <c r="H32" s="15">
        <v>0.158108974583691</v>
      </c>
      <c r="I32" s="35"/>
    </row>
    <row r="33" spans="2:9">
      <c r="B33" s="42" t="s">
        <v>26</v>
      </c>
      <c r="C33" s="7">
        <v>0.11474911229300699</v>
      </c>
      <c r="D33" s="13">
        <v>0.11131710301869401</v>
      </c>
      <c r="E33" s="26">
        <v>0.131130422366455</v>
      </c>
      <c r="F33" s="13">
        <v>0.10954181301491001</v>
      </c>
      <c r="G33" s="7">
        <v>0.14632917652292199</v>
      </c>
      <c r="H33" s="7">
        <v>0.192173336048197</v>
      </c>
      <c r="I33" s="35"/>
    </row>
    <row r="34" spans="2:9">
      <c r="B34" s="43" t="s">
        <v>27</v>
      </c>
      <c r="C34" s="27">
        <v>0.16225802818943499</v>
      </c>
      <c r="D34" s="28">
        <v>0.143492877856078</v>
      </c>
      <c r="E34" s="29">
        <v>0.157981905329317</v>
      </c>
      <c r="F34" s="28">
        <v>0.105827818877123</v>
      </c>
      <c r="G34" s="27">
        <v>0.180948111195953</v>
      </c>
      <c r="H34" s="27">
        <v>0.130938728407967</v>
      </c>
      <c r="I34" s="35"/>
    </row>
    <row r="35" spans="2:9">
      <c r="B35" s="35"/>
      <c r="C35" s="44"/>
      <c r="D35" s="44"/>
      <c r="E35" s="44"/>
      <c r="F35" s="44"/>
      <c r="G35" s="44"/>
      <c r="H35" s="35"/>
      <c r="I35" s="35"/>
    </row>
    <row r="36" spans="2:9">
      <c r="B36" s="35"/>
      <c r="C36" s="36"/>
      <c r="D36" s="36"/>
      <c r="E36" s="36"/>
      <c r="F36" s="36"/>
      <c r="G36" s="36"/>
    </row>
    <row r="37" spans="2:9">
      <c r="B37" s="35"/>
      <c r="C37" s="36"/>
      <c r="D37" s="36"/>
      <c r="E37" s="36"/>
      <c r="F37" s="36"/>
      <c r="G37" s="36"/>
    </row>
    <row r="38" spans="2:9">
      <c r="B38" s="35"/>
      <c r="C38" s="36"/>
      <c r="D38" s="36"/>
      <c r="E38" s="36"/>
      <c r="F38" s="36"/>
      <c r="G38" s="36"/>
    </row>
    <row r="39" spans="2:9">
      <c r="B39" s="35"/>
      <c r="C39" s="36"/>
      <c r="D39" s="36"/>
      <c r="E39" s="36"/>
      <c r="F39" s="36"/>
      <c r="G39" s="36"/>
    </row>
    <row r="40" spans="2:9">
      <c r="B40" s="35"/>
      <c r="C40" s="36"/>
      <c r="D40" s="36"/>
      <c r="E40" s="36"/>
      <c r="F40" s="36"/>
      <c r="G40" s="36"/>
    </row>
    <row r="41" spans="2:9">
      <c r="B41" s="35"/>
      <c r="C41" s="36"/>
      <c r="D41" s="36"/>
      <c r="E41" s="36"/>
      <c r="F41" s="36"/>
      <c r="G41" s="36"/>
    </row>
    <row r="42" spans="2:9">
      <c r="B42" s="35"/>
      <c r="C42" s="36"/>
      <c r="D42" s="36"/>
      <c r="E42" s="36"/>
      <c r="F42" s="36"/>
      <c r="G42" s="36"/>
    </row>
    <row r="43" spans="2:9">
      <c r="B43" s="35"/>
      <c r="C43" s="36"/>
      <c r="D43" s="36"/>
      <c r="E43" s="36"/>
      <c r="F43" s="36"/>
      <c r="G43" s="36"/>
    </row>
    <row r="44" spans="2:9">
      <c r="B44" s="35"/>
      <c r="C44" s="36"/>
      <c r="D44" s="36"/>
      <c r="E44" s="36"/>
      <c r="F44" s="36"/>
      <c r="G44" s="36"/>
    </row>
    <row r="45" spans="2:9">
      <c r="B45" s="35"/>
      <c r="C45" s="36"/>
      <c r="D45" s="36"/>
      <c r="E45" s="36"/>
      <c r="F45" s="36"/>
      <c r="G45" s="36"/>
    </row>
    <row r="46" spans="2:9">
      <c r="B46" s="35"/>
      <c r="C46" s="36"/>
      <c r="D46" s="36"/>
      <c r="E46" s="36"/>
      <c r="F46" s="36"/>
      <c r="G46" s="36"/>
    </row>
    <row r="47" spans="2:9">
      <c r="B47" s="35"/>
      <c r="C47" s="36"/>
      <c r="D47" s="36"/>
      <c r="E47" s="36"/>
      <c r="F47" s="36"/>
      <c r="G47" s="36"/>
    </row>
    <row r="48" spans="2:9">
      <c r="B48" s="35"/>
      <c r="C48" s="36"/>
      <c r="D48" s="36"/>
      <c r="E48" s="36"/>
      <c r="F48" s="36"/>
      <c r="G48" s="36"/>
    </row>
    <row r="49" spans="2:7">
      <c r="B49" s="35"/>
      <c r="C49" s="36"/>
      <c r="D49" s="36"/>
      <c r="E49" s="36"/>
      <c r="F49" s="36"/>
      <c r="G49" s="36"/>
    </row>
    <row r="50" spans="2:7">
      <c r="B50" s="35"/>
      <c r="C50" s="36"/>
      <c r="D50" s="36"/>
      <c r="E50" s="36"/>
      <c r="F50" s="36"/>
      <c r="G50" s="36"/>
    </row>
  </sheetData>
  <mergeCells count="19">
    <mergeCell ref="B22:G22"/>
    <mergeCell ref="C23:D23"/>
    <mergeCell ref="E23:F23"/>
    <mergeCell ref="G23:H23"/>
    <mergeCell ref="C9:D9"/>
    <mergeCell ref="E9:F9"/>
    <mergeCell ref="G9:H9"/>
    <mergeCell ref="B11:G11"/>
    <mergeCell ref="C12:D12"/>
    <mergeCell ref="E12:F12"/>
    <mergeCell ref="G12:H12"/>
    <mergeCell ref="C8:D8"/>
    <mergeCell ref="E8:F8"/>
    <mergeCell ref="G8:H8"/>
    <mergeCell ref="B2:H4"/>
    <mergeCell ref="B6:E6"/>
    <mergeCell ref="C7:D7"/>
    <mergeCell ref="E7:F7"/>
    <mergeCell ref="G7:H7"/>
  </mergeCells>
  <pageMargins left="0.7" right="0.7" top="0.75" bottom="0.75" header="0.3" footer="0.3"/>
  <pageSetup paperSize="9" orientation="portrait"/>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9" tint="0.59999389629810485"/>
  </sheetPr>
  <dimension ref="B2:J49"/>
  <sheetViews>
    <sheetView showGridLines="0" zoomScaleNormal="100" workbookViewId="0"/>
  </sheetViews>
  <sheetFormatPr defaultColWidth="11.42578125" defaultRowHeight="15"/>
  <cols>
    <col min="1" max="1" width="2.28515625" customWidth="1"/>
    <col min="2" max="18" width="8.7109375" customWidth="1"/>
  </cols>
  <sheetData>
    <row r="2" spans="2:10">
      <c r="B2" s="177" t="s">
        <v>330</v>
      </c>
      <c r="C2" s="201"/>
      <c r="D2" s="201"/>
      <c r="E2" s="201"/>
      <c r="F2" s="201"/>
      <c r="G2" s="201"/>
      <c r="H2" s="201"/>
      <c r="I2" s="201"/>
      <c r="J2" s="201"/>
    </row>
    <row r="3" spans="2:10">
      <c r="B3" s="201"/>
      <c r="C3" s="201"/>
      <c r="D3" s="201"/>
      <c r="E3" s="201"/>
      <c r="F3" s="201"/>
      <c r="G3" s="201"/>
      <c r="H3" s="201"/>
      <c r="I3" s="201"/>
      <c r="J3" s="201"/>
    </row>
    <row r="4" spans="2:10">
      <c r="B4" s="201"/>
      <c r="C4" s="201"/>
      <c r="D4" s="201"/>
      <c r="E4" s="201"/>
      <c r="F4" s="201"/>
      <c r="G4" s="201"/>
      <c r="H4" s="201"/>
      <c r="I4" s="201"/>
      <c r="J4" s="201"/>
    </row>
    <row r="6" spans="2:10">
      <c r="B6" s="154"/>
      <c r="C6" s="3"/>
      <c r="D6" s="3"/>
      <c r="E6" s="3"/>
      <c r="F6" s="3"/>
      <c r="G6" s="3"/>
      <c r="H6" s="3"/>
      <c r="I6" s="3"/>
      <c r="J6" s="3"/>
    </row>
    <row r="7" spans="2:10">
      <c r="B7" s="3"/>
      <c r="C7" s="3"/>
      <c r="D7" s="3"/>
      <c r="E7" s="3"/>
      <c r="F7" s="3"/>
      <c r="G7" s="3"/>
      <c r="H7" s="3"/>
      <c r="I7" s="3"/>
      <c r="J7" s="3"/>
    </row>
    <row r="8" spans="2:10">
      <c r="B8" s="3"/>
      <c r="C8" s="3"/>
      <c r="D8" s="3"/>
      <c r="E8" s="3"/>
      <c r="F8" s="3"/>
      <c r="G8" s="3"/>
      <c r="H8" s="3"/>
      <c r="I8" s="3"/>
      <c r="J8" s="3"/>
    </row>
    <row r="9" spans="2:10">
      <c r="B9" s="3"/>
      <c r="C9" s="3"/>
      <c r="D9" s="3"/>
      <c r="E9" s="3"/>
      <c r="F9" s="3"/>
      <c r="G9" s="3"/>
      <c r="H9" s="3"/>
      <c r="I9" s="3"/>
      <c r="J9" s="3"/>
    </row>
    <row r="10" spans="2:10">
      <c r="B10" s="3"/>
      <c r="C10" s="3"/>
      <c r="D10" s="3"/>
      <c r="E10" s="3"/>
      <c r="F10" s="3"/>
      <c r="G10" s="3"/>
      <c r="H10" s="3"/>
      <c r="I10" s="3"/>
      <c r="J10" s="3"/>
    </row>
    <row r="11" spans="2:10">
      <c r="B11" s="3"/>
      <c r="C11" s="3"/>
      <c r="D11" s="3"/>
      <c r="E11" s="3"/>
      <c r="F11" s="3"/>
      <c r="G11" s="3"/>
      <c r="H11" s="3"/>
      <c r="I11" s="3"/>
      <c r="J11" s="3"/>
    </row>
    <row r="12" spans="2:10">
      <c r="B12" s="3"/>
      <c r="C12" s="3"/>
      <c r="D12" s="3"/>
      <c r="E12" s="3"/>
      <c r="F12" s="3"/>
      <c r="G12" s="3"/>
      <c r="H12" s="3"/>
      <c r="I12" s="3"/>
      <c r="J12" s="3"/>
    </row>
    <row r="13" spans="2:10">
      <c r="B13" s="3"/>
      <c r="C13" s="3"/>
      <c r="D13" s="3"/>
      <c r="E13" s="3"/>
      <c r="F13" s="3"/>
      <c r="G13" s="3"/>
      <c r="H13" s="3"/>
      <c r="I13" s="3"/>
      <c r="J13" s="3"/>
    </row>
    <row r="14" spans="2:10">
      <c r="B14" s="3"/>
      <c r="C14" s="3"/>
      <c r="D14" s="3"/>
      <c r="E14" s="3"/>
      <c r="F14" s="3"/>
      <c r="G14" s="3"/>
      <c r="H14" s="3"/>
      <c r="I14" s="3"/>
      <c r="J14" s="3"/>
    </row>
    <row r="15" spans="2:10">
      <c r="B15" s="3"/>
      <c r="C15" s="3"/>
      <c r="D15" s="3"/>
      <c r="E15" s="3"/>
      <c r="F15" s="3"/>
      <c r="G15" s="3"/>
      <c r="H15" s="3"/>
      <c r="I15" s="3"/>
      <c r="J15" s="3"/>
    </row>
    <row r="16" spans="2:10">
      <c r="B16" s="3"/>
      <c r="C16" s="3"/>
      <c r="D16" s="3"/>
      <c r="E16" s="3"/>
      <c r="F16" s="3"/>
      <c r="G16" s="3"/>
      <c r="H16" s="3"/>
      <c r="I16" s="3"/>
      <c r="J16" s="3"/>
    </row>
    <row r="17" spans="2:10">
      <c r="B17" s="3"/>
      <c r="C17" s="3"/>
      <c r="D17" s="3"/>
      <c r="E17" s="3"/>
      <c r="F17" s="3"/>
      <c r="G17" s="3"/>
      <c r="H17" s="3"/>
      <c r="I17" s="3"/>
      <c r="J17" s="3"/>
    </row>
    <row r="18" spans="2:10">
      <c r="B18" s="3"/>
      <c r="C18" s="3"/>
      <c r="D18" s="3"/>
      <c r="E18" s="3"/>
      <c r="F18" s="3"/>
      <c r="G18" s="3"/>
      <c r="H18" s="3"/>
      <c r="I18" s="3"/>
      <c r="J18" s="3"/>
    </row>
    <row r="19" spans="2:10">
      <c r="B19" s="3"/>
      <c r="C19" s="3"/>
      <c r="D19" s="3"/>
      <c r="E19" s="3"/>
      <c r="F19" s="3"/>
      <c r="G19" s="3"/>
      <c r="H19" s="3"/>
      <c r="I19" s="3"/>
      <c r="J19" s="3"/>
    </row>
    <row r="20" spans="2:10" ht="15" customHeight="1">
      <c r="B20" s="3"/>
      <c r="C20" s="3"/>
      <c r="D20" s="3"/>
      <c r="E20" s="3"/>
      <c r="F20" s="3"/>
      <c r="G20" s="3"/>
      <c r="H20" s="3"/>
      <c r="I20" s="3"/>
      <c r="J20" s="3"/>
    </row>
    <row r="21" spans="2:10">
      <c r="B21" s="3"/>
      <c r="C21" s="3"/>
      <c r="D21" s="3"/>
      <c r="E21" s="3"/>
      <c r="F21" s="3"/>
      <c r="G21" s="3"/>
      <c r="H21" s="3"/>
      <c r="I21" s="3"/>
      <c r="J21" s="3"/>
    </row>
    <row r="22" spans="2:10">
      <c r="B22" s="3"/>
      <c r="C22" s="3"/>
      <c r="D22" s="3"/>
      <c r="E22" s="3"/>
      <c r="F22" s="3"/>
      <c r="G22" s="3"/>
      <c r="H22" s="3"/>
      <c r="I22" s="3"/>
      <c r="J22" s="3"/>
    </row>
    <row r="23" spans="2:10">
      <c r="B23" s="3"/>
      <c r="C23" s="3"/>
      <c r="D23" s="3"/>
      <c r="E23" s="3"/>
      <c r="F23" s="3"/>
      <c r="G23" s="3"/>
      <c r="H23" s="3"/>
      <c r="I23" s="3"/>
      <c r="J23" s="3"/>
    </row>
    <row r="24" spans="2:10">
      <c r="B24" s="3"/>
      <c r="C24" s="3"/>
      <c r="D24" s="3"/>
      <c r="E24" s="3"/>
      <c r="F24" s="3"/>
      <c r="G24" s="3"/>
      <c r="H24" s="3"/>
      <c r="I24" s="3"/>
      <c r="J24" s="3"/>
    </row>
    <row r="25" spans="2:10">
      <c r="B25" s="3"/>
      <c r="C25" s="3"/>
      <c r="D25" s="3"/>
      <c r="E25" s="3"/>
      <c r="F25" s="3"/>
      <c r="G25" s="3"/>
      <c r="H25" s="3"/>
      <c r="I25" s="3"/>
      <c r="J25" s="3"/>
    </row>
    <row r="26" spans="2:10">
      <c r="B26" s="3"/>
      <c r="C26" s="3"/>
      <c r="D26" s="3"/>
      <c r="E26" s="3"/>
      <c r="F26" s="3"/>
      <c r="G26" s="3"/>
      <c r="H26" s="3"/>
      <c r="I26" s="3"/>
      <c r="J26" s="3"/>
    </row>
    <row r="27" spans="2:10">
      <c r="B27" s="3"/>
      <c r="C27" s="3"/>
      <c r="D27" s="3"/>
      <c r="E27" s="3"/>
      <c r="F27" s="3"/>
      <c r="G27" s="3"/>
      <c r="H27" s="3"/>
      <c r="I27" s="3"/>
      <c r="J27" s="3"/>
    </row>
    <row r="28" spans="2:10">
      <c r="B28" s="3"/>
      <c r="C28" s="3"/>
      <c r="D28" s="3"/>
      <c r="E28" s="3"/>
      <c r="F28" s="3"/>
      <c r="G28" s="3"/>
      <c r="H28" s="3"/>
      <c r="I28" s="3"/>
      <c r="J28" s="3"/>
    </row>
    <row r="29" spans="2:10">
      <c r="B29" s="3"/>
      <c r="C29" s="3"/>
      <c r="D29" s="3"/>
      <c r="E29" s="3"/>
      <c r="F29" s="3"/>
      <c r="G29" s="3"/>
      <c r="H29" s="3"/>
      <c r="I29" s="3"/>
      <c r="J29" s="3"/>
    </row>
    <row r="30" spans="2:10">
      <c r="B30" s="3"/>
      <c r="C30" s="3"/>
      <c r="D30" s="3"/>
      <c r="E30" s="3"/>
      <c r="F30" s="3"/>
      <c r="G30" s="3"/>
      <c r="H30" s="3"/>
      <c r="I30" s="3"/>
      <c r="J30" s="3"/>
    </row>
    <row r="31" spans="2:10">
      <c r="B31" s="3"/>
      <c r="C31" s="3"/>
      <c r="D31" s="3"/>
      <c r="E31" s="3"/>
      <c r="F31" s="3"/>
      <c r="G31" s="3"/>
      <c r="H31" s="3"/>
      <c r="I31" s="3"/>
      <c r="J31" s="3"/>
    </row>
    <row r="32" spans="2:10">
      <c r="B32" s="3"/>
      <c r="C32" s="3"/>
      <c r="D32" s="3"/>
      <c r="E32" s="3"/>
      <c r="F32" s="3"/>
      <c r="G32" s="3"/>
      <c r="H32" s="3"/>
      <c r="I32" s="3"/>
      <c r="J32" s="3"/>
    </row>
    <row r="33" spans="2:10">
      <c r="B33" s="3"/>
      <c r="C33" s="3"/>
      <c r="D33" s="3"/>
      <c r="E33" s="3"/>
      <c r="F33" s="3"/>
      <c r="G33" s="3"/>
      <c r="H33" s="3"/>
      <c r="I33" s="3"/>
      <c r="J33" s="3"/>
    </row>
    <row r="34" spans="2:10">
      <c r="B34" s="3"/>
      <c r="C34" s="3"/>
      <c r="D34" s="3"/>
      <c r="E34" s="3"/>
      <c r="F34" s="3"/>
      <c r="G34" s="3"/>
      <c r="H34" s="3"/>
      <c r="I34" s="3"/>
      <c r="J34" s="3"/>
    </row>
    <row r="35" spans="2:10">
      <c r="B35" s="3"/>
      <c r="C35" s="3"/>
      <c r="D35" s="3"/>
      <c r="E35" s="3"/>
      <c r="F35" s="3"/>
      <c r="G35" s="3"/>
      <c r="H35" s="3"/>
      <c r="I35" s="3"/>
      <c r="J35" s="3"/>
    </row>
    <row r="36" spans="2:10">
      <c r="B36" s="3"/>
      <c r="C36" s="3"/>
      <c r="D36" s="3"/>
      <c r="E36" s="3"/>
      <c r="F36" s="3"/>
      <c r="G36" s="3"/>
      <c r="H36" s="3"/>
      <c r="I36" s="3"/>
      <c r="J36" s="3"/>
    </row>
    <row r="37" spans="2:10">
      <c r="B37" s="3"/>
      <c r="C37" s="3"/>
      <c r="D37" s="3"/>
      <c r="E37" s="3"/>
      <c r="F37" s="3"/>
      <c r="G37" s="3"/>
      <c r="H37" s="3"/>
      <c r="I37" s="3"/>
      <c r="J37" s="3"/>
    </row>
    <row r="38" spans="2:10">
      <c r="B38" s="3"/>
      <c r="C38" s="3"/>
      <c r="D38" s="3"/>
      <c r="E38" s="3"/>
      <c r="F38" s="3"/>
      <c r="G38" s="3"/>
      <c r="H38" s="3"/>
      <c r="I38" s="3"/>
      <c r="J38" s="3"/>
    </row>
    <row r="39" spans="2:10">
      <c r="B39" s="3"/>
      <c r="C39" s="3"/>
      <c r="D39" s="3"/>
      <c r="E39" s="3"/>
      <c r="F39" s="3"/>
      <c r="G39" s="3"/>
      <c r="H39" s="3"/>
      <c r="I39" s="3"/>
      <c r="J39" s="3"/>
    </row>
    <row r="40" spans="2:10">
      <c r="B40" s="3"/>
      <c r="C40" s="3"/>
      <c r="D40" s="3"/>
      <c r="E40" s="3"/>
      <c r="F40" s="3"/>
      <c r="G40" s="3"/>
      <c r="H40" s="3"/>
      <c r="I40" s="3"/>
      <c r="J40" s="3"/>
    </row>
    <row r="41" spans="2:10">
      <c r="B41" s="3"/>
      <c r="C41" s="3"/>
      <c r="D41" s="3"/>
      <c r="E41" s="3"/>
      <c r="F41" s="3"/>
      <c r="G41" s="3"/>
      <c r="H41" s="3"/>
      <c r="I41" s="3"/>
      <c r="J41" s="3"/>
    </row>
    <row r="42" spans="2:10">
      <c r="B42" s="3"/>
      <c r="C42" s="3"/>
      <c r="D42" s="3"/>
      <c r="E42" s="3"/>
      <c r="F42" s="3"/>
      <c r="G42" s="3"/>
      <c r="H42" s="3"/>
      <c r="I42" s="3"/>
      <c r="J42" s="3"/>
    </row>
    <row r="43" spans="2:10">
      <c r="B43" s="3"/>
      <c r="C43" s="3"/>
      <c r="D43" s="3"/>
      <c r="E43" s="3"/>
      <c r="F43" s="3"/>
      <c r="G43" s="3"/>
      <c r="H43" s="3"/>
      <c r="I43" s="3"/>
      <c r="J43" s="3"/>
    </row>
    <row r="44" spans="2:10">
      <c r="B44" s="3"/>
      <c r="C44" s="3"/>
      <c r="D44" s="3"/>
      <c r="E44" s="3"/>
      <c r="F44" s="3"/>
      <c r="G44" s="3"/>
      <c r="H44" s="3"/>
      <c r="I44" s="3"/>
      <c r="J44" s="3"/>
    </row>
    <row r="45" spans="2:10">
      <c r="B45" s="3"/>
      <c r="C45" s="3"/>
      <c r="D45" s="3"/>
      <c r="E45" s="3"/>
      <c r="F45" s="3"/>
      <c r="G45" s="3"/>
      <c r="H45" s="3"/>
      <c r="I45" s="3"/>
      <c r="J45" s="3"/>
    </row>
    <row r="46" spans="2:10">
      <c r="B46" s="3"/>
      <c r="C46" s="3"/>
      <c r="D46" s="3"/>
      <c r="E46" s="3"/>
      <c r="F46" s="3"/>
      <c r="G46" s="3"/>
      <c r="H46" s="3"/>
      <c r="I46" s="3"/>
      <c r="J46" s="3"/>
    </row>
    <row r="47" spans="2:10">
      <c r="B47" s="3"/>
      <c r="C47" s="3"/>
      <c r="D47" s="3"/>
      <c r="E47" s="3"/>
      <c r="F47" s="3"/>
      <c r="G47" s="3"/>
      <c r="H47" s="3"/>
      <c r="I47" s="3"/>
      <c r="J47" s="3"/>
    </row>
    <row r="48" spans="2:10">
      <c r="B48" s="3"/>
      <c r="C48" s="3"/>
      <c r="D48" s="3"/>
      <c r="E48" s="3"/>
      <c r="F48" s="3"/>
      <c r="G48" s="3"/>
      <c r="H48" s="3"/>
      <c r="I48" s="3"/>
      <c r="J48" s="3"/>
    </row>
    <row r="49" spans="2:10">
      <c r="B49" s="3"/>
      <c r="C49" s="3"/>
      <c r="D49" s="3"/>
      <c r="E49" s="3"/>
      <c r="F49" s="3"/>
      <c r="G49" s="3"/>
      <c r="H49" s="3"/>
      <c r="I49" s="3"/>
      <c r="J49" s="3"/>
    </row>
  </sheetData>
  <mergeCells count="1">
    <mergeCell ref="B2:J4"/>
  </mergeCells>
  <pageMargins left="0.7" right="0.7" top="0.75" bottom="0.75" header="0.3" footer="0.3"/>
  <pageSetup paperSize="9" orientation="portrait"/>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9" tint="0.59999389629810485"/>
  </sheetPr>
  <dimension ref="B2:J2"/>
  <sheetViews>
    <sheetView showGridLines="0" topLeftCell="A19" zoomScaleNormal="100" workbookViewId="0"/>
  </sheetViews>
  <sheetFormatPr defaultColWidth="11.42578125" defaultRowHeight="15"/>
  <cols>
    <col min="1" max="1" width="2.28515625" customWidth="1"/>
    <col min="2" max="20" width="8.7109375" customWidth="1"/>
  </cols>
  <sheetData>
    <row r="2" spans="2:10" ht="34.15" customHeight="1">
      <c r="B2" s="202" t="s">
        <v>331</v>
      </c>
      <c r="C2" s="202"/>
      <c r="D2" s="202"/>
      <c r="E2" s="202"/>
      <c r="F2" s="202"/>
      <c r="G2" s="202"/>
      <c r="H2" s="202"/>
      <c r="I2" s="202"/>
      <c r="J2" s="202"/>
    </row>
  </sheetData>
  <mergeCells count="1">
    <mergeCell ref="B2:J2"/>
  </mergeCells>
  <pageMargins left="0.70866141732283472" right="0.70866141732283472" top="0.74803149606299213" bottom="0.74803149606299213" header="0.31496062992125984" footer="0.31496062992125984"/>
  <pageSetup paperSize="9" orientation="portrait"/>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9" tint="0.59999389629810485"/>
  </sheetPr>
  <dimension ref="L3:T21"/>
  <sheetViews>
    <sheetView showGridLines="0" tabSelected="1" topLeftCell="A19" zoomScaleNormal="100" workbookViewId="0"/>
  </sheetViews>
  <sheetFormatPr defaultColWidth="11.42578125" defaultRowHeight="15"/>
  <cols>
    <col min="1" max="1" width="2.28515625" customWidth="1"/>
    <col min="2" max="26" width="8.7109375" customWidth="1"/>
  </cols>
  <sheetData>
    <row r="3" spans="12:20" ht="25.9" customHeight="1">
      <c r="L3" s="155"/>
    </row>
    <row r="4" spans="12:20" ht="15.6" customHeight="1">
      <c r="L4" s="157"/>
      <c r="M4" s="158"/>
      <c r="N4" s="158"/>
      <c r="O4" s="158"/>
      <c r="P4" s="158"/>
      <c r="Q4" s="158"/>
      <c r="R4" s="158"/>
      <c r="S4" s="158"/>
      <c r="T4" s="158"/>
    </row>
    <row r="5" spans="12:20">
      <c r="L5" s="159"/>
      <c r="M5" s="158"/>
      <c r="N5" s="158"/>
      <c r="O5" s="158"/>
      <c r="P5" s="158"/>
      <c r="Q5" s="158"/>
      <c r="R5" s="158"/>
      <c r="S5" s="158"/>
      <c r="T5" s="158"/>
    </row>
    <row r="6" spans="12:20">
      <c r="L6" s="159"/>
      <c r="M6" s="158"/>
      <c r="N6" s="158"/>
      <c r="O6" s="158"/>
      <c r="P6" s="158"/>
      <c r="Q6" s="158"/>
      <c r="R6" s="158"/>
      <c r="S6" s="158"/>
      <c r="T6" s="158"/>
    </row>
    <row r="18" spans="12:20" ht="25.9" customHeight="1">
      <c r="L18" s="156"/>
    </row>
    <row r="19" spans="12:20">
      <c r="L19" s="158"/>
      <c r="M19" s="158"/>
      <c r="N19" s="158"/>
      <c r="O19" s="158"/>
      <c r="P19" s="158"/>
      <c r="Q19" s="158"/>
      <c r="R19" s="158"/>
      <c r="S19" s="158"/>
      <c r="T19" s="158"/>
    </row>
    <row r="20" spans="12:20">
      <c r="L20" s="159"/>
      <c r="M20" s="158"/>
      <c r="N20" s="158"/>
      <c r="O20" s="158"/>
      <c r="P20" s="158"/>
      <c r="Q20" s="158"/>
      <c r="R20" s="158"/>
      <c r="S20" s="158"/>
      <c r="T20" s="158"/>
    </row>
    <row r="21" spans="12:20">
      <c r="L21" s="159"/>
      <c r="M21" s="158"/>
      <c r="N21" s="158"/>
      <c r="O21" s="158"/>
      <c r="P21" s="158"/>
      <c r="Q21" s="158"/>
      <c r="R21" s="158"/>
      <c r="S21" s="158"/>
      <c r="T21" s="158"/>
    </row>
  </sheetData>
  <pageMargins left="0.7" right="0.7" top="0.75" bottom="0.75" header="0.3" footer="0.3"/>
  <pageSetup paperSize="9" orientation="portrait"/>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9" tint="0.59999389629810485"/>
  </sheetPr>
  <dimension ref="B2:F15"/>
  <sheetViews>
    <sheetView showGridLines="0" topLeftCell="A13" zoomScaleNormal="100" workbookViewId="0">
      <selection activeCell="D20" sqref="D20"/>
    </sheetView>
  </sheetViews>
  <sheetFormatPr defaultColWidth="11.42578125" defaultRowHeight="15"/>
  <cols>
    <col min="1" max="2" width="2.28515625" customWidth="1"/>
    <col min="3" max="5" width="26.7109375" customWidth="1"/>
    <col min="6" max="6" width="27.5703125" bestFit="1" customWidth="1"/>
    <col min="7" max="17" width="8.7109375" customWidth="1"/>
  </cols>
  <sheetData>
    <row r="2" spans="2:6" ht="25.9" customHeight="1">
      <c r="B2" s="203" t="s">
        <v>332</v>
      </c>
      <c r="C2" s="204"/>
      <c r="D2" s="204"/>
      <c r="E2" s="204"/>
      <c r="F2" s="171"/>
    </row>
    <row r="3" spans="2:6" ht="9.6" customHeight="1">
      <c r="B3" s="162"/>
      <c r="C3" s="162"/>
      <c r="D3" s="162"/>
      <c r="E3" s="162"/>
      <c r="F3" s="171"/>
    </row>
    <row r="4" spans="2:6" ht="14.65" customHeight="1">
      <c r="B4" s="205" t="s">
        <v>333</v>
      </c>
      <c r="C4" s="205"/>
      <c r="D4" s="205"/>
      <c r="E4" s="205"/>
      <c r="F4" s="171"/>
    </row>
    <row r="5" spans="2:6" ht="14.65" customHeight="1">
      <c r="B5" s="205"/>
      <c r="C5" s="205"/>
      <c r="D5" s="205"/>
      <c r="E5" s="205"/>
      <c r="F5" s="171"/>
    </row>
    <row r="6" spans="2:6" ht="9.6" customHeight="1">
      <c r="B6" s="162"/>
      <c r="C6" s="162"/>
      <c r="D6" s="162"/>
      <c r="E6" s="162"/>
      <c r="F6" s="171"/>
    </row>
    <row r="7" spans="2:6">
      <c r="B7" s="35"/>
      <c r="C7" s="161" t="s">
        <v>334</v>
      </c>
      <c r="D7" s="160" t="s">
        <v>335</v>
      </c>
      <c r="E7" s="160" t="s">
        <v>336</v>
      </c>
      <c r="F7" s="171" t="s">
        <v>337</v>
      </c>
    </row>
    <row r="8" spans="2:6" ht="124.15" customHeight="1">
      <c r="B8" s="163">
        <v>1</v>
      </c>
      <c r="C8" s="164" t="s">
        <v>338</v>
      </c>
      <c r="D8" s="165" t="s">
        <v>339</v>
      </c>
      <c r="E8" s="166" t="s">
        <v>340</v>
      </c>
      <c r="F8" s="172" t="s">
        <v>341</v>
      </c>
    </row>
    <row r="9" spans="2:6" ht="124.15" customHeight="1">
      <c r="B9" s="163">
        <v>2</v>
      </c>
      <c r="C9" s="164" t="s">
        <v>342</v>
      </c>
      <c r="D9" s="167" t="s">
        <v>343</v>
      </c>
      <c r="E9" s="166" t="s">
        <v>340</v>
      </c>
      <c r="F9" s="172" t="s">
        <v>344</v>
      </c>
    </row>
    <row r="10" spans="2:6" ht="124.15" customHeight="1">
      <c r="B10" s="163">
        <v>3</v>
      </c>
      <c r="C10" s="164" t="s">
        <v>345</v>
      </c>
      <c r="D10" s="166" t="s">
        <v>346</v>
      </c>
      <c r="E10" s="166" t="s">
        <v>347</v>
      </c>
      <c r="F10" s="172" t="s">
        <v>348</v>
      </c>
    </row>
    <row r="11" spans="2:6" ht="124.15" customHeight="1">
      <c r="B11" s="163">
        <v>4</v>
      </c>
      <c r="C11" s="164" t="s">
        <v>349</v>
      </c>
      <c r="D11" s="166" t="s">
        <v>350</v>
      </c>
      <c r="E11" s="166" t="s">
        <v>351</v>
      </c>
      <c r="F11" s="172" t="s">
        <v>352</v>
      </c>
    </row>
    <row r="12" spans="2:6" ht="124.15" customHeight="1">
      <c r="B12" s="163">
        <v>5</v>
      </c>
      <c r="C12" s="168" t="s">
        <v>353</v>
      </c>
      <c r="D12" s="169" t="s">
        <v>354</v>
      </c>
      <c r="E12" s="166" t="s">
        <v>355</v>
      </c>
      <c r="F12" s="172" t="s">
        <v>356</v>
      </c>
    </row>
    <row r="13" spans="2:6" ht="90">
      <c r="C13" s="164" t="s">
        <v>357</v>
      </c>
      <c r="D13" s="169" t="s">
        <v>358</v>
      </c>
      <c r="E13" s="166" t="s">
        <v>355</v>
      </c>
      <c r="F13" s="172" t="s">
        <v>359</v>
      </c>
    </row>
    <row r="14" spans="2:6" ht="90">
      <c r="C14" s="168" t="s">
        <v>360</v>
      </c>
      <c r="D14" s="167" t="s">
        <v>361</v>
      </c>
      <c r="E14" s="167" t="s">
        <v>362</v>
      </c>
      <c r="F14" s="172" t="s">
        <v>363</v>
      </c>
    </row>
    <row r="15" spans="2:6" ht="60">
      <c r="C15" s="170" t="s">
        <v>364</v>
      </c>
      <c r="D15" s="166" t="s">
        <v>365</v>
      </c>
      <c r="E15" s="166" t="s">
        <v>366</v>
      </c>
      <c r="F15" s="172" t="s">
        <v>367</v>
      </c>
    </row>
  </sheetData>
  <mergeCells count="2">
    <mergeCell ref="B2:E2"/>
    <mergeCell ref="B4:E5"/>
  </mergeCells>
  <pageMargins left="0.70866141732283472" right="0.70866141732283472" top="0.74803149606299213" bottom="0.74803149606299213" header="0.31496062992125984" footer="0.31496062992125984"/>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59999389629810485"/>
  </sheetPr>
  <dimension ref="B2:G32"/>
  <sheetViews>
    <sheetView showGridLines="0" zoomScaleNormal="100" workbookViewId="0"/>
  </sheetViews>
  <sheetFormatPr defaultColWidth="11.42578125" defaultRowHeight="15"/>
  <cols>
    <col min="1" max="1" width="2.28515625" customWidth="1"/>
    <col min="2" max="2" width="44.7109375" customWidth="1"/>
    <col min="3" max="3" width="11.7109375" customWidth="1"/>
    <col min="4" max="4" width="10.28515625" customWidth="1"/>
    <col min="5" max="5" width="10.7109375" customWidth="1"/>
    <col min="6" max="6" width="20.28515625" customWidth="1"/>
    <col min="7" max="9" width="9.28515625" customWidth="1"/>
  </cols>
  <sheetData>
    <row r="2" spans="2:7" ht="15" customHeight="1">
      <c r="B2" s="177" t="s">
        <v>28</v>
      </c>
      <c r="C2" s="177"/>
      <c r="D2" s="177"/>
      <c r="E2" s="39"/>
      <c r="F2" s="39"/>
      <c r="G2" s="39"/>
    </row>
    <row r="3" spans="2:7" ht="15" customHeight="1">
      <c r="B3" s="177"/>
      <c r="C3" s="177"/>
      <c r="D3" s="177"/>
      <c r="E3" s="39"/>
      <c r="F3" s="39"/>
      <c r="G3" s="39"/>
    </row>
    <row r="4" spans="2:7" ht="15" customHeight="1">
      <c r="B4" s="177"/>
      <c r="C4" s="177"/>
      <c r="D4" s="177"/>
      <c r="E4" s="39"/>
      <c r="F4" s="39"/>
      <c r="G4" s="39"/>
    </row>
    <row r="5" spans="2:7" ht="15" customHeight="1">
      <c r="B5" s="45"/>
      <c r="C5" s="46"/>
      <c r="D5" s="45"/>
      <c r="E5" s="45"/>
      <c r="F5" s="45"/>
      <c r="G5" s="39"/>
    </row>
    <row r="6" spans="2:7" ht="15" customHeight="1">
      <c r="B6" s="179" t="s">
        <v>29</v>
      </c>
      <c r="C6" s="179"/>
      <c r="D6" s="45"/>
      <c r="E6" s="45"/>
    </row>
    <row r="7" spans="2:7" ht="15" customHeight="1">
      <c r="B7" s="47"/>
      <c r="C7" s="63" t="str">
        <f>20 &amp; RIGHT(nuvarande_år,2)-3 &amp; "/" &amp; RIGHT(nuvarande_år,2)-2</f>
        <v>2019/20</v>
      </c>
      <c r="D7" s="60" t="str">
        <f>20 &amp; RIGHT(nuvarande_år,2)-2 &amp; "/" &amp; RIGHT(nuvarande_år,2)-1</f>
        <v>2020/21</v>
      </c>
      <c r="E7" s="60" t="str">
        <f>20 &amp; RIGHT(nuvarande_år,2)-1 &amp; "/" &amp; RIGHT(nuvarande_år,2)</f>
        <v>2021/22</v>
      </c>
    </row>
    <row r="8" spans="2:7" ht="15" customHeight="1">
      <c r="B8" s="6" t="s">
        <v>1</v>
      </c>
      <c r="C8" s="61">
        <v>96</v>
      </c>
      <c r="D8" s="62">
        <v>86</v>
      </c>
      <c r="E8" s="62">
        <v>67</v>
      </c>
    </row>
    <row r="9" spans="2:7" ht="22.15" customHeight="1">
      <c r="B9" s="5"/>
      <c r="C9" s="5"/>
      <c r="D9" s="32"/>
      <c r="E9" s="32"/>
    </row>
    <row r="10" spans="2:7" ht="15" customHeight="1">
      <c r="B10" s="179" t="s">
        <v>30</v>
      </c>
      <c r="C10" s="179"/>
      <c r="D10" s="45"/>
      <c r="E10" s="45"/>
    </row>
    <row r="11" spans="2:7" ht="15" customHeight="1">
      <c r="B11" s="48"/>
      <c r="C11" s="60" t="str">
        <f>20 &amp; RIGHT(nuvarande_år,2)-3 &amp; "/" &amp; RIGHT(nuvarande_år,2)-2</f>
        <v>2019/20</v>
      </c>
      <c r="D11" s="60" t="str">
        <f>20 &amp; RIGHT(nuvarande_år,2)-2 &amp; "/" &amp; RIGHT(nuvarande_år,2)-1</f>
        <v>2020/21</v>
      </c>
      <c r="E11" s="60" t="str">
        <f>20 &amp; RIGHT(nuvarande_år,2)-1 &amp; "/" &amp; RIGHT(nuvarande_år,2)</f>
        <v>2021/22</v>
      </c>
    </row>
    <row r="12" spans="2:7" ht="15" customHeight="1">
      <c r="B12" s="6" t="s">
        <v>1</v>
      </c>
      <c r="C12" s="49">
        <v>0.81355932203389802</v>
      </c>
      <c r="D12" s="49">
        <v>1</v>
      </c>
      <c r="E12" s="49">
        <v>0.797619047619048</v>
      </c>
    </row>
    <row r="13" spans="2:7" ht="15" customHeight="1">
      <c r="B13" s="9" t="s">
        <v>6</v>
      </c>
      <c r="C13" s="50">
        <v>0.80839370472145888</v>
      </c>
      <c r="D13" s="50">
        <v>0.77793939393939404</v>
      </c>
      <c r="E13" s="50">
        <v>0.75387123064384698</v>
      </c>
    </row>
    <row r="14" spans="2:7" ht="35.1" customHeight="1">
      <c r="B14" s="45"/>
      <c r="C14" s="46"/>
      <c r="D14" s="45"/>
      <c r="E14" s="45"/>
    </row>
    <row r="15" spans="2:7" ht="15" customHeight="1">
      <c r="B15" s="188" t="s">
        <v>31</v>
      </c>
      <c r="C15" s="188"/>
    </row>
    <row r="16" spans="2:7">
      <c r="B16" s="14"/>
      <c r="C16" s="51" t="str">
        <f>20 &amp; RIGHT(nuvarande_år,2)-3 &amp; "/" &amp; RIGHT(nuvarande_år,2)-2</f>
        <v>2019/20</v>
      </c>
      <c r="D16" s="51" t="str">
        <f>20 &amp; RIGHT(nuvarande_år,2)-2 &amp; "/" &amp; RIGHT(nuvarande_år,2)-1</f>
        <v>2020/21</v>
      </c>
      <c r="E16" s="51" t="str">
        <f>20 &amp; RIGHT(nuvarande_år,2)-1 &amp; "/" &amp; RIGHT(nuvarande_år,2)</f>
        <v>2021/22</v>
      </c>
    </row>
    <row r="17" spans="2:5" ht="26.1" customHeight="1">
      <c r="B17" s="52" t="s">
        <v>32</v>
      </c>
      <c r="C17" s="53" t="s">
        <v>33</v>
      </c>
      <c r="D17" s="53" t="s">
        <v>34</v>
      </c>
      <c r="E17" s="53" t="s">
        <v>35</v>
      </c>
    </row>
    <row r="18" spans="2:5" ht="26.1" customHeight="1">
      <c r="B18" s="54" t="s">
        <v>36</v>
      </c>
      <c r="C18" s="55" t="s">
        <v>37</v>
      </c>
      <c r="D18" s="55" t="s">
        <v>38</v>
      </c>
      <c r="E18" s="55" t="s">
        <v>39</v>
      </c>
    </row>
    <row r="19" spans="2:5" ht="26.1" customHeight="1">
      <c r="B19" s="56" t="s">
        <v>40</v>
      </c>
      <c r="C19" s="57" t="s">
        <v>41</v>
      </c>
      <c r="D19" s="57" t="s">
        <v>42</v>
      </c>
      <c r="E19" s="57" t="s">
        <v>43</v>
      </c>
    </row>
    <row r="20" spans="2:5" ht="26.1" customHeight="1">
      <c r="B20" s="54" t="s">
        <v>44</v>
      </c>
      <c r="C20" s="55" t="s">
        <v>45</v>
      </c>
      <c r="D20" s="55" t="s">
        <v>46</v>
      </c>
      <c r="E20" s="55" t="s">
        <v>35</v>
      </c>
    </row>
    <row r="21" spans="2:5" ht="26.1" customHeight="1">
      <c r="B21" s="56" t="s">
        <v>47</v>
      </c>
      <c r="C21" s="57" t="s">
        <v>48</v>
      </c>
      <c r="D21" s="57" t="s">
        <v>49</v>
      </c>
      <c r="E21" s="57" t="s">
        <v>50</v>
      </c>
    </row>
    <row r="22" spans="2:5" ht="26.1" customHeight="1">
      <c r="B22" s="54" t="s">
        <v>51</v>
      </c>
      <c r="C22" s="55" t="s">
        <v>52</v>
      </c>
      <c r="D22" s="55" t="s">
        <v>53</v>
      </c>
      <c r="E22" s="55" t="s">
        <v>54</v>
      </c>
    </row>
    <row r="23" spans="2:5" ht="26.1" customHeight="1">
      <c r="B23" s="56" t="s">
        <v>55</v>
      </c>
      <c r="C23" s="57" t="s">
        <v>56</v>
      </c>
      <c r="D23" s="57" t="s">
        <v>50</v>
      </c>
      <c r="E23" s="57" t="s">
        <v>57</v>
      </c>
    </row>
    <row r="24" spans="2:5" ht="26.1" customHeight="1">
      <c r="B24" s="54" t="s">
        <v>58</v>
      </c>
      <c r="C24" s="55" t="s">
        <v>59</v>
      </c>
      <c r="D24" s="55" t="s">
        <v>60</v>
      </c>
      <c r="E24" s="55" t="s">
        <v>61</v>
      </c>
    </row>
    <row r="25" spans="2:5" ht="26.1" customHeight="1">
      <c r="B25" s="56" t="s">
        <v>62</v>
      </c>
      <c r="C25" s="57" t="s">
        <v>63</v>
      </c>
      <c r="D25" s="57" t="s">
        <v>64</v>
      </c>
      <c r="E25" s="57" t="s">
        <v>65</v>
      </c>
    </row>
    <row r="26" spans="2:5" ht="26.1" customHeight="1">
      <c r="B26" s="54" t="s">
        <v>66</v>
      </c>
      <c r="C26" s="55" t="s">
        <v>67</v>
      </c>
      <c r="D26" s="55" t="s">
        <v>68</v>
      </c>
      <c r="E26" s="55" t="s">
        <v>69</v>
      </c>
    </row>
    <row r="27" spans="2:5" ht="26.1" customHeight="1">
      <c r="B27" s="56" t="s">
        <v>70</v>
      </c>
      <c r="C27" s="57" t="s">
        <v>71</v>
      </c>
      <c r="D27" s="57" t="s">
        <v>71</v>
      </c>
      <c r="E27" s="57" t="s">
        <v>72</v>
      </c>
    </row>
    <row r="28" spans="2:5" ht="26.1" customHeight="1">
      <c r="B28" s="54" t="s">
        <v>73</v>
      </c>
      <c r="C28" s="55" t="s">
        <v>74</v>
      </c>
      <c r="D28" s="55" t="s">
        <v>75</v>
      </c>
      <c r="E28" s="55" t="s">
        <v>76</v>
      </c>
    </row>
    <row r="29" spans="2:5" ht="26.1" customHeight="1">
      <c r="B29" s="56" t="s">
        <v>77</v>
      </c>
      <c r="C29" s="57" t="s">
        <v>78</v>
      </c>
      <c r="D29" s="57" t="s">
        <v>79</v>
      </c>
      <c r="E29" s="57" t="s">
        <v>80</v>
      </c>
    </row>
    <row r="30" spans="2:5" ht="26.1" customHeight="1">
      <c r="B30" s="54" t="s">
        <v>81</v>
      </c>
      <c r="C30" s="55" t="s">
        <v>82</v>
      </c>
      <c r="D30" s="55" t="s">
        <v>83</v>
      </c>
      <c r="E30" s="55" t="s">
        <v>84</v>
      </c>
    </row>
    <row r="31" spans="2:5" ht="26.1" customHeight="1">
      <c r="B31" s="56" t="s">
        <v>85</v>
      </c>
      <c r="C31" s="57" t="s">
        <v>86</v>
      </c>
      <c r="D31" s="57" t="s">
        <v>87</v>
      </c>
      <c r="E31" s="57" t="s">
        <v>33</v>
      </c>
    </row>
    <row r="32" spans="2:5" ht="26.1" customHeight="1">
      <c r="B32" s="58" t="s">
        <v>88</v>
      </c>
      <c r="C32" s="59" t="s">
        <v>89</v>
      </c>
      <c r="D32" s="59" t="s">
        <v>90</v>
      </c>
      <c r="E32" s="59" t="s">
        <v>91</v>
      </c>
    </row>
  </sheetData>
  <mergeCells count="4">
    <mergeCell ref="B2:D4"/>
    <mergeCell ref="B6:C6"/>
    <mergeCell ref="B10:C10"/>
    <mergeCell ref="B15:C15"/>
  </mergeCells>
  <pageMargins left="0.70866141732283472" right="0.70866141732283472" top="0.74803149606299213" bottom="0.74803149606299213" header="0.31496062992125984" footer="0.31496062992125984"/>
  <pageSetup paperSize="9"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sheetPr>
  <dimension ref="A1"/>
  <sheetViews>
    <sheetView showGridLines="0" zoomScaleNormal="100" workbookViewId="0"/>
  </sheetViews>
  <sheetFormatPr defaultColWidth="11.42578125" defaultRowHeight="15"/>
  <cols>
    <col min="1" max="1" width="2.28515625" customWidth="1"/>
    <col min="2" max="19" width="9.28515625" customWidth="1"/>
  </cols>
  <sheetData/>
  <pageMargins left="0.7" right="0.7" top="0.75" bottom="0.75" header="0.3" footer="0.3"/>
  <pageSetup paperSize="9"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59999389629810485"/>
  </sheetPr>
  <dimension ref="B2:I25"/>
  <sheetViews>
    <sheetView showGridLines="0" zoomScaleNormal="100" workbookViewId="0"/>
  </sheetViews>
  <sheetFormatPr defaultColWidth="11.42578125" defaultRowHeight="15"/>
  <cols>
    <col min="1" max="1" width="2.28515625" customWidth="1"/>
    <col min="2" max="2" width="36.7109375" customWidth="1"/>
    <col min="3" max="4" width="12.28515625" customWidth="1"/>
    <col min="5" max="5" width="11.7109375" customWidth="1"/>
    <col min="6" max="6" width="10.28515625" customWidth="1"/>
    <col min="7" max="7" width="10.7109375" customWidth="1"/>
    <col min="8" max="8" width="20.28515625" customWidth="1"/>
    <col min="9" max="13" width="9.140625" customWidth="1"/>
  </cols>
  <sheetData>
    <row r="2" spans="2:9" ht="15" customHeight="1">
      <c r="B2" s="177" t="s">
        <v>92</v>
      </c>
      <c r="C2" s="177"/>
      <c r="D2" s="177"/>
      <c r="E2" s="177"/>
      <c r="F2" s="177"/>
      <c r="G2" s="39"/>
      <c r="H2" s="39"/>
      <c r="I2" s="39"/>
    </row>
    <row r="3" spans="2:9" ht="15" customHeight="1">
      <c r="B3" s="177"/>
      <c r="C3" s="177"/>
      <c r="D3" s="177"/>
      <c r="E3" s="177"/>
      <c r="F3" s="177"/>
      <c r="G3" s="39"/>
      <c r="H3" s="39"/>
      <c r="I3" s="39"/>
    </row>
    <row r="4" spans="2:9" ht="15" customHeight="1">
      <c r="B4" s="177"/>
      <c r="C4" s="177"/>
      <c r="D4" s="177"/>
      <c r="E4" s="177"/>
      <c r="F4" s="177"/>
      <c r="G4" s="39"/>
      <c r="H4" s="39"/>
      <c r="I4" s="39"/>
    </row>
    <row r="5" spans="2:9" ht="15" customHeight="1">
      <c r="B5" s="45"/>
      <c r="C5" s="45"/>
      <c r="D5" s="45"/>
      <c r="E5" s="46"/>
      <c r="F5" s="45"/>
      <c r="G5" s="45"/>
      <c r="H5" s="45"/>
      <c r="I5" s="39"/>
    </row>
    <row r="6" spans="2:9" ht="15" customHeight="1">
      <c r="B6" s="179" t="s">
        <v>29</v>
      </c>
      <c r="C6" s="179"/>
      <c r="D6" s="179"/>
      <c r="E6" s="179"/>
      <c r="F6" s="45"/>
      <c r="G6" s="45"/>
    </row>
    <row r="7" spans="2:9" ht="15" customHeight="1">
      <c r="B7" s="47"/>
      <c r="C7" s="63" t="str">
        <f>20 &amp; RIGHT(nuvarande_år,2)-3 &amp; "/" &amp; RIGHT(nuvarande_år,2)-2</f>
        <v>2019/20</v>
      </c>
      <c r="D7" s="63" t="str">
        <f>20 &amp; RIGHT(nuvarande_år,2)-2 &amp; "/" &amp; RIGHT(nuvarande_år,2)-1</f>
        <v>2020/21</v>
      </c>
      <c r="E7" s="63" t="str">
        <f>20 &amp; RIGHT(nuvarande_år,2)-1 &amp; "/" &amp; RIGHT(nuvarande_år,2)</f>
        <v>2021/22</v>
      </c>
      <c r="F7" s="45"/>
      <c r="G7" s="45"/>
    </row>
    <row r="8" spans="2:9" ht="15" customHeight="1">
      <c r="B8" s="6" t="s">
        <v>1</v>
      </c>
      <c r="C8" s="61">
        <v>41</v>
      </c>
      <c r="D8" s="61">
        <v>34</v>
      </c>
      <c r="E8" s="61">
        <v>36</v>
      </c>
      <c r="F8" s="45"/>
      <c r="G8" s="45"/>
    </row>
    <row r="9" spans="2:9" ht="22.15" customHeight="1">
      <c r="B9" s="5"/>
      <c r="C9" s="5"/>
      <c r="D9" s="5"/>
      <c r="E9" s="5"/>
      <c r="F9" s="45"/>
      <c r="G9" s="45"/>
    </row>
    <row r="10" spans="2:9" ht="15" customHeight="1">
      <c r="B10" s="179" t="s">
        <v>30</v>
      </c>
      <c r="C10" s="179"/>
      <c r="D10" s="179"/>
      <c r="E10" s="179"/>
      <c r="F10" s="45"/>
      <c r="G10" s="45"/>
    </row>
    <row r="11" spans="2:9" ht="15" customHeight="1">
      <c r="B11" s="48"/>
      <c r="C11" s="63" t="str">
        <f>20 &amp; RIGHT(nuvarande_år,2)-3 &amp; "/" &amp; RIGHT(nuvarande_år,2)-2</f>
        <v>2019/20</v>
      </c>
      <c r="D11" s="63" t="str">
        <f>20 &amp; RIGHT(nuvarande_år,2)-2 &amp; "/" &amp; RIGHT(nuvarande_år,2)-1</f>
        <v>2020/21</v>
      </c>
      <c r="E11" s="63" t="str">
        <f>20 &amp; RIGHT(nuvarande_år,2)-1 &amp; "/" &amp; RIGHT(nuvarande_år,2)</f>
        <v>2021/22</v>
      </c>
      <c r="F11" s="45"/>
      <c r="G11" s="45"/>
    </row>
    <row r="12" spans="2:9" ht="15" customHeight="1">
      <c r="B12" s="6" t="s">
        <v>1</v>
      </c>
      <c r="C12" s="49">
        <v>0.83673469387755095</v>
      </c>
      <c r="D12" s="49">
        <v>0.89473684210526305</v>
      </c>
      <c r="E12" s="49">
        <v>0.76595744680851097</v>
      </c>
      <c r="F12" s="45"/>
      <c r="G12" s="45"/>
    </row>
    <row r="13" spans="2:9" ht="15" customHeight="1">
      <c r="B13" s="9" t="s">
        <v>6</v>
      </c>
      <c r="C13" s="50">
        <v>0.89045785194694049</v>
      </c>
      <c r="D13" s="50">
        <v>0.859330914953648</v>
      </c>
      <c r="E13" s="50">
        <v>0.85933091495364777</v>
      </c>
      <c r="F13" s="45"/>
      <c r="G13" s="45"/>
    </row>
    <row r="14" spans="2:9" ht="35.1" customHeight="1">
      <c r="B14" s="45"/>
      <c r="C14" s="45"/>
      <c r="D14" s="45"/>
      <c r="E14" s="46"/>
      <c r="F14" s="45"/>
      <c r="G14" s="45"/>
    </row>
    <row r="15" spans="2:9" ht="15" customHeight="1">
      <c r="B15" s="188" t="s">
        <v>31</v>
      </c>
      <c r="C15" s="188"/>
      <c r="D15" s="188"/>
      <c r="E15" s="188"/>
    </row>
    <row r="16" spans="2:9">
      <c r="B16" s="14"/>
      <c r="C16" s="51" t="str">
        <f>20 &amp; RIGHT(nuvarande_år,2)-3 &amp; "/" &amp; RIGHT(nuvarande_år,2)-2</f>
        <v>2019/20</v>
      </c>
      <c r="D16" s="51" t="str">
        <f>20 &amp; RIGHT(nuvarande_år,2)-2 &amp; "/" &amp; RIGHT(nuvarande_år,2)-1</f>
        <v>2020/21</v>
      </c>
      <c r="E16" s="51" t="str">
        <f>20 &amp; RIGHT(nuvarande_år,2)-1 &amp; "/" &amp; RIGHT(nuvarande_år,2)</f>
        <v>2021/22</v>
      </c>
    </row>
    <row r="17" spans="2:5" ht="26.1" customHeight="1">
      <c r="B17" s="52" t="s">
        <v>93</v>
      </c>
      <c r="C17" s="53" t="s">
        <v>94</v>
      </c>
      <c r="D17" s="53" t="s">
        <v>95</v>
      </c>
      <c r="E17" s="53" t="s">
        <v>96</v>
      </c>
    </row>
    <row r="18" spans="2:5" ht="26.1" customHeight="1">
      <c r="B18" s="54" t="s">
        <v>97</v>
      </c>
      <c r="C18" s="55" t="s">
        <v>98</v>
      </c>
      <c r="D18" s="55" t="s">
        <v>99</v>
      </c>
      <c r="E18" s="55" t="s">
        <v>100</v>
      </c>
    </row>
    <row r="19" spans="2:5" ht="26.1" customHeight="1">
      <c r="B19" s="56" t="s">
        <v>101</v>
      </c>
      <c r="C19" s="57" t="s">
        <v>102</v>
      </c>
      <c r="D19" s="57" t="s">
        <v>103</v>
      </c>
      <c r="E19" s="57" t="s">
        <v>96</v>
      </c>
    </row>
    <row r="20" spans="2:5" ht="26.1" customHeight="1">
      <c r="B20" s="54" t="s">
        <v>104</v>
      </c>
      <c r="C20" s="55" t="s">
        <v>105</v>
      </c>
      <c r="D20" s="55" t="s">
        <v>106</v>
      </c>
      <c r="E20" s="55" t="s">
        <v>72</v>
      </c>
    </row>
    <row r="21" spans="2:5" ht="26.1" customHeight="1">
      <c r="B21" s="56" t="s">
        <v>107</v>
      </c>
      <c r="C21" s="57" t="s">
        <v>108</v>
      </c>
      <c r="D21" s="57" t="s">
        <v>109</v>
      </c>
      <c r="E21" s="57" t="s">
        <v>110</v>
      </c>
    </row>
    <row r="22" spans="2:5" ht="26.1" customHeight="1">
      <c r="B22" s="54" t="s">
        <v>111</v>
      </c>
      <c r="C22" s="55" t="s">
        <v>112</v>
      </c>
      <c r="D22" s="55" t="s">
        <v>113</v>
      </c>
      <c r="E22" s="55" t="s">
        <v>114</v>
      </c>
    </row>
    <row r="23" spans="2:5" ht="26.1" customHeight="1">
      <c r="B23" s="56" t="s">
        <v>115</v>
      </c>
      <c r="C23" s="57" t="s">
        <v>116</v>
      </c>
      <c r="D23" s="57" t="s">
        <v>117</v>
      </c>
      <c r="E23" s="57" t="s">
        <v>118</v>
      </c>
    </row>
    <row r="24" spans="2:5" ht="26.1" customHeight="1">
      <c r="B24" s="58" t="s">
        <v>119</v>
      </c>
      <c r="C24" s="59" t="s">
        <v>120</v>
      </c>
      <c r="D24" s="59" t="s">
        <v>121</v>
      </c>
      <c r="E24" s="59" t="s">
        <v>122</v>
      </c>
    </row>
    <row r="25" spans="2:5">
      <c r="B25" s="5"/>
      <c r="C25" s="5"/>
      <c r="D25" s="5"/>
      <c r="E25" s="31"/>
    </row>
  </sheetData>
  <mergeCells count="4">
    <mergeCell ref="B2:F4"/>
    <mergeCell ref="B6:E6"/>
    <mergeCell ref="B10:E10"/>
    <mergeCell ref="B15:E15"/>
  </mergeCells>
  <pageMargins left="0.70866141732283472" right="0.70866141732283472" top="0.74803149606299213" bottom="0.74803149606299213" header="0.31496062992125984" footer="0.31496062992125984"/>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59999389629810485"/>
  </sheetPr>
  <dimension ref="B2:J47"/>
  <sheetViews>
    <sheetView showGridLines="0" topLeftCell="A7" zoomScaleNormal="100" workbookViewId="0"/>
  </sheetViews>
  <sheetFormatPr defaultColWidth="11.42578125" defaultRowHeight="15"/>
  <cols>
    <col min="1" max="1" width="2.7109375" customWidth="1"/>
    <col min="2" max="2" width="32" customWidth="1"/>
    <col min="3" max="8" width="8" customWidth="1"/>
    <col min="9" max="21" width="8.85546875" customWidth="1"/>
  </cols>
  <sheetData>
    <row r="2" spans="2:10" ht="15" customHeight="1">
      <c r="B2" s="177" t="s">
        <v>123</v>
      </c>
      <c r="C2" s="177"/>
      <c r="D2" s="177"/>
      <c r="E2" s="177"/>
      <c r="F2" s="177"/>
      <c r="G2" s="177"/>
      <c r="H2" s="177"/>
      <c r="I2" s="39"/>
      <c r="J2" s="39"/>
    </row>
    <row r="3" spans="2:10" ht="15" customHeight="1">
      <c r="B3" s="177"/>
      <c r="C3" s="177"/>
      <c r="D3" s="177"/>
      <c r="E3" s="177"/>
      <c r="F3" s="177"/>
      <c r="G3" s="177"/>
      <c r="H3" s="177"/>
      <c r="I3" s="39"/>
      <c r="J3" s="39"/>
    </row>
    <row r="4" spans="2:10" ht="15" customHeight="1">
      <c r="B4" s="177"/>
      <c r="C4" s="177"/>
      <c r="D4" s="177"/>
      <c r="E4" s="177"/>
      <c r="F4" s="177"/>
      <c r="G4" s="177"/>
      <c r="H4" s="177"/>
      <c r="I4" s="39"/>
      <c r="J4" s="39"/>
    </row>
    <row r="5" spans="2:10" ht="15" customHeight="1">
      <c r="B5" s="4"/>
      <c r="C5" s="4"/>
      <c r="D5" s="4"/>
      <c r="E5" s="4"/>
      <c r="F5" s="4"/>
      <c r="G5" s="4"/>
      <c r="H5" s="4"/>
      <c r="I5" s="39"/>
      <c r="J5" s="39"/>
    </row>
    <row r="6" spans="2:10" ht="15" customHeight="1">
      <c r="B6" s="179" t="s">
        <v>124</v>
      </c>
      <c r="C6" s="179"/>
      <c r="D6" s="179"/>
      <c r="E6" s="180"/>
      <c r="F6" s="4"/>
      <c r="G6" s="4"/>
      <c r="H6" s="4"/>
      <c r="I6" s="39"/>
      <c r="J6" s="39"/>
    </row>
    <row r="7" spans="2:10" ht="15" customHeight="1">
      <c r="B7" s="72"/>
      <c r="C7" s="181" t="str">
        <f>20 &amp; RIGHT(nuvarande_år,2)-3 &amp; "/" &amp; RIGHT(nuvarande_år,2)-2</f>
        <v>2019/20</v>
      </c>
      <c r="D7" s="181"/>
      <c r="E7" s="181" t="str">
        <f>20 &amp; RIGHT(nuvarande_år,2)-2 &amp; "/" &amp; RIGHT(nuvarande_år,2)-1</f>
        <v>2020/21</v>
      </c>
      <c r="F7" s="181"/>
      <c r="G7" s="181" t="str">
        <f>20 &amp; RIGHT(nuvarande_år,2)-1 &amp; "/" &amp; RIGHT(nuvarande_år,2)</f>
        <v>2021/22</v>
      </c>
      <c r="H7" s="181"/>
      <c r="I7" s="39"/>
      <c r="J7" s="39"/>
    </row>
    <row r="8" spans="2:10" ht="15" customHeight="1">
      <c r="B8" s="64" t="s">
        <v>1</v>
      </c>
      <c r="C8" s="189">
        <v>49</v>
      </c>
      <c r="D8" s="189" t="s">
        <v>5</v>
      </c>
      <c r="E8" s="190">
        <v>36</v>
      </c>
      <c r="F8" s="190" t="s">
        <v>5</v>
      </c>
      <c r="G8" s="190">
        <v>47</v>
      </c>
      <c r="H8" s="190"/>
      <c r="I8" s="39"/>
      <c r="J8" s="39"/>
    </row>
    <row r="9" spans="2:10" ht="22.15" customHeight="1">
      <c r="B9" s="35"/>
      <c r="C9" s="70"/>
      <c r="D9" s="70"/>
      <c r="E9" s="71"/>
      <c r="F9" s="71"/>
      <c r="G9" s="71"/>
      <c r="H9" s="71"/>
      <c r="I9" s="39"/>
      <c r="J9" s="39"/>
    </row>
    <row r="10" spans="2:10" ht="15" customHeight="1">
      <c r="B10" s="179" t="s">
        <v>125</v>
      </c>
      <c r="C10" s="179"/>
      <c r="D10" s="179"/>
      <c r="E10" s="179"/>
      <c r="F10" s="179"/>
      <c r="G10" s="179"/>
      <c r="H10" s="4"/>
      <c r="I10" s="45"/>
      <c r="J10" s="39"/>
    </row>
    <row r="11" spans="2:10" ht="15" customHeight="1">
      <c r="B11" s="48"/>
      <c r="C11" s="192" t="str">
        <f>20 &amp; RIGHT(nuvarande_år,2)-3 &amp; "/" &amp; RIGHT(nuvarande_år,2)-2</f>
        <v>2019/20</v>
      </c>
      <c r="D11" s="192"/>
      <c r="E11" s="192" t="str">
        <f>20 &amp; RIGHT(nuvarande_år,2)-2 &amp; "/" &amp; RIGHT(nuvarande_år,2)-1</f>
        <v>2020/21</v>
      </c>
      <c r="F11" s="192"/>
      <c r="G11" s="192" t="str">
        <f>20 &amp; RIGHT(nuvarande_år,2)-1 &amp; "/" &amp; RIGHT(nuvarande_år,2)</f>
        <v>2021/22</v>
      </c>
      <c r="H11" s="192"/>
    </row>
    <row r="12" spans="2:10" ht="15" customHeight="1">
      <c r="B12" s="6" t="s">
        <v>126</v>
      </c>
      <c r="C12" s="193" t="s">
        <v>43</v>
      </c>
      <c r="D12" s="193" t="s">
        <v>5</v>
      </c>
      <c r="E12" s="191" t="s">
        <v>127</v>
      </c>
      <c r="F12" s="191" t="s">
        <v>5</v>
      </c>
      <c r="G12" s="191" t="s">
        <v>128</v>
      </c>
      <c r="H12" s="191"/>
    </row>
    <row r="13" spans="2:10" ht="15" customHeight="1">
      <c r="B13" s="9" t="s">
        <v>129</v>
      </c>
      <c r="C13" s="189" t="s">
        <v>130</v>
      </c>
      <c r="D13" s="189" t="s">
        <v>5</v>
      </c>
      <c r="E13" s="190" t="s">
        <v>130</v>
      </c>
      <c r="F13" s="190" t="s">
        <v>5</v>
      </c>
      <c r="G13" s="190" t="s">
        <v>131</v>
      </c>
      <c r="H13" s="190"/>
    </row>
    <row r="14" spans="2:10" ht="35.1" customHeight="1">
      <c r="F14" s="46"/>
      <c r="G14" s="46"/>
      <c r="H14" s="45"/>
    </row>
    <row r="15" spans="2:10" ht="15" customHeight="1">
      <c r="B15" s="188" t="s">
        <v>132</v>
      </c>
      <c r="C15" s="188"/>
      <c r="D15" s="188"/>
      <c r="E15" s="188"/>
      <c r="F15" s="188"/>
      <c r="G15" s="188"/>
      <c r="H15" s="188"/>
    </row>
    <row r="16" spans="2:10">
      <c r="B16" s="33"/>
      <c r="C16" s="183" t="str">
        <f>20 &amp; RIGHT(nuvarande_år,2)-3 &amp; "/" &amp; RIGHT(nuvarande_år,2)-2</f>
        <v>2019/20</v>
      </c>
      <c r="D16" s="184"/>
      <c r="E16" s="185" t="str">
        <f>20 &amp; RIGHT(nuvarande_år,2)-2 &amp; "/" &amp; RIGHT(nuvarande_år,2)-1</f>
        <v>2020/21</v>
      </c>
      <c r="F16" s="184"/>
      <c r="G16" s="183" t="str">
        <f>20 &amp; RIGHT(nuvarande_år,2)-1 &amp; "/" &amp; RIGHT(nuvarande_år,2)</f>
        <v>2021/22</v>
      </c>
      <c r="H16" s="183"/>
    </row>
    <row r="17" spans="2:8">
      <c r="B17" s="34"/>
      <c r="C17" s="10" t="s">
        <v>8</v>
      </c>
      <c r="D17" s="11" t="s">
        <v>9</v>
      </c>
      <c r="E17" s="12" t="s">
        <v>8</v>
      </c>
      <c r="F17" s="11" t="s">
        <v>9</v>
      </c>
      <c r="G17" s="10" t="s">
        <v>8</v>
      </c>
      <c r="H17" s="10" t="s">
        <v>9</v>
      </c>
    </row>
    <row r="18" spans="2:8">
      <c r="B18" s="40" t="s">
        <v>133</v>
      </c>
      <c r="C18" s="68" t="s">
        <v>134</v>
      </c>
      <c r="D18" s="73" t="s">
        <v>135</v>
      </c>
      <c r="E18" s="76" t="s">
        <v>136</v>
      </c>
      <c r="F18" s="73" t="s">
        <v>137</v>
      </c>
      <c r="G18" s="68" t="s">
        <v>138</v>
      </c>
      <c r="H18" s="68" t="s">
        <v>139</v>
      </c>
    </row>
    <row r="19" spans="2:8">
      <c r="B19" s="37" t="s">
        <v>140</v>
      </c>
      <c r="C19" s="67" t="s">
        <v>141</v>
      </c>
      <c r="D19" s="74" t="s">
        <v>142</v>
      </c>
      <c r="E19" s="77" t="s">
        <v>143</v>
      </c>
      <c r="F19" s="74" t="s">
        <v>144</v>
      </c>
      <c r="G19" s="67" t="s">
        <v>145</v>
      </c>
      <c r="H19" s="67" t="s">
        <v>146</v>
      </c>
    </row>
    <row r="20" spans="2:8">
      <c r="B20" s="38" t="s">
        <v>147</v>
      </c>
      <c r="C20" s="68" t="s">
        <v>148</v>
      </c>
      <c r="D20" s="73" t="s">
        <v>149</v>
      </c>
      <c r="E20" s="76" t="s">
        <v>150</v>
      </c>
      <c r="F20" s="73" t="s">
        <v>151</v>
      </c>
      <c r="G20" s="68" t="s">
        <v>152</v>
      </c>
      <c r="H20" s="68" t="s">
        <v>153</v>
      </c>
    </row>
    <row r="21" spans="2:8" ht="27.6" customHeight="1">
      <c r="B21" s="66" t="s">
        <v>154</v>
      </c>
      <c r="C21" s="67" t="s">
        <v>155</v>
      </c>
      <c r="D21" s="74" t="s">
        <v>156</v>
      </c>
      <c r="E21" s="77" t="s">
        <v>157</v>
      </c>
      <c r="F21" s="74" t="s">
        <v>158</v>
      </c>
      <c r="G21" s="67" t="s">
        <v>159</v>
      </c>
      <c r="H21" s="67" t="s">
        <v>160</v>
      </c>
    </row>
    <row r="22" spans="2:8">
      <c r="B22" s="38" t="s">
        <v>161</v>
      </c>
      <c r="C22" s="69" t="s">
        <v>162</v>
      </c>
      <c r="D22" s="75" t="s">
        <v>163</v>
      </c>
      <c r="E22" s="78" t="s">
        <v>164</v>
      </c>
      <c r="F22" s="75" t="s">
        <v>165</v>
      </c>
      <c r="G22" s="68" t="s">
        <v>166</v>
      </c>
      <c r="H22" s="68" t="s">
        <v>167</v>
      </c>
    </row>
    <row r="23" spans="2:8">
      <c r="B23" s="5"/>
      <c r="C23" s="31"/>
      <c r="D23" s="31"/>
      <c r="E23" s="31"/>
      <c r="F23" s="31"/>
      <c r="G23" s="31"/>
      <c r="H23" s="5"/>
    </row>
    <row r="24" spans="2:8" ht="15" customHeight="1">
      <c r="B24" s="188" t="s">
        <v>168</v>
      </c>
      <c r="C24" s="188"/>
      <c r="D24" s="188"/>
      <c r="E24" s="188"/>
      <c r="F24" s="188"/>
      <c r="G24" s="188"/>
      <c r="H24" s="188"/>
    </row>
    <row r="25" spans="2:8">
      <c r="B25" s="14"/>
      <c r="C25" s="183" t="str">
        <f>20 &amp; RIGHT(nuvarande_år,2)-3 &amp; "/" &amp; RIGHT(nuvarande_år,2)-2</f>
        <v>2019/20</v>
      </c>
      <c r="D25" s="184"/>
      <c r="E25" s="183" t="str">
        <f>20 &amp; RIGHT(nuvarande_år,2)-2 &amp; "/" &amp; RIGHT(nuvarande_år,2)-1</f>
        <v>2020/21</v>
      </c>
      <c r="F25" s="184"/>
      <c r="G25" s="183" t="str">
        <f>20 &amp; RIGHT(nuvarande_år,2)-1 &amp; "/" &amp; RIGHT(nuvarande_år,2)</f>
        <v>2021/22</v>
      </c>
      <c r="H25" s="183"/>
    </row>
    <row r="26" spans="2:8">
      <c r="B26" s="34"/>
      <c r="C26" s="10" t="s">
        <v>8</v>
      </c>
      <c r="D26" s="11" t="s">
        <v>9</v>
      </c>
      <c r="E26" s="10" t="s">
        <v>8</v>
      </c>
      <c r="F26" s="11" t="s">
        <v>9</v>
      </c>
      <c r="G26" s="10" t="s">
        <v>8</v>
      </c>
      <c r="H26" s="10" t="s">
        <v>9</v>
      </c>
    </row>
    <row r="27" spans="2:8">
      <c r="B27" s="40" t="s">
        <v>169</v>
      </c>
      <c r="C27" s="68" t="s">
        <v>167</v>
      </c>
      <c r="D27" s="73" t="s">
        <v>170</v>
      </c>
      <c r="E27" s="68" t="s">
        <v>171</v>
      </c>
      <c r="F27" s="73" t="s">
        <v>172</v>
      </c>
      <c r="G27" s="68" t="s">
        <v>173</v>
      </c>
      <c r="H27" s="68" t="s">
        <v>174</v>
      </c>
    </row>
    <row r="28" spans="2:8">
      <c r="B28" s="37" t="s">
        <v>175</v>
      </c>
      <c r="C28" s="67" t="s">
        <v>176</v>
      </c>
      <c r="D28" s="74" t="s">
        <v>153</v>
      </c>
      <c r="E28" s="67" t="s">
        <v>177</v>
      </c>
      <c r="F28" s="74" t="s">
        <v>178</v>
      </c>
      <c r="G28" s="67" t="s">
        <v>179</v>
      </c>
      <c r="H28" s="67" t="s">
        <v>180</v>
      </c>
    </row>
    <row r="29" spans="2:8">
      <c r="B29" s="38" t="s">
        <v>181</v>
      </c>
      <c r="C29" s="68" t="s">
        <v>182</v>
      </c>
      <c r="D29" s="73" t="s">
        <v>183</v>
      </c>
      <c r="E29" s="68" t="s">
        <v>184</v>
      </c>
      <c r="F29" s="73" t="s">
        <v>185</v>
      </c>
      <c r="G29" s="68" t="s">
        <v>186</v>
      </c>
      <c r="H29" s="68" t="s">
        <v>187</v>
      </c>
    </row>
    <row r="30" spans="2:8">
      <c r="B30" s="66" t="s">
        <v>188</v>
      </c>
      <c r="C30" s="67" t="s">
        <v>189</v>
      </c>
      <c r="D30" s="74" t="s">
        <v>158</v>
      </c>
      <c r="E30" s="67" t="s">
        <v>190</v>
      </c>
      <c r="F30" s="74" t="s">
        <v>191</v>
      </c>
      <c r="G30" s="67" t="s">
        <v>192</v>
      </c>
      <c r="H30" s="67" t="s">
        <v>193</v>
      </c>
    </row>
    <row r="31" spans="2:8">
      <c r="B31" s="38" t="s">
        <v>194</v>
      </c>
      <c r="C31" s="69" t="s">
        <v>195</v>
      </c>
      <c r="D31" s="75" t="s">
        <v>196</v>
      </c>
      <c r="E31" s="69" t="s">
        <v>197</v>
      </c>
      <c r="F31" s="75" t="s">
        <v>198</v>
      </c>
      <c r="G31" s="69" t="s">
        <v>199</v>
      </c>
      <c r="H31" s="69" t="s">
        <v>200</v>
      </c>
    </row>
    <row r="32" spans="2:8">
      <c r="B32" s="6"/>
      <c r="C32" s="65"/>
      <c r="D32" s="65"/>
      <c r="E32" s="65"/>
      <c r="F32" s="65"/>
      <c r="G32" s="65"/>
      <c r="H32" s="6"/>
    </row>
    <row r="33" spans="2:7">
      <c r="B33" s="35"/>
      <c r="C33" s="36"/>
      <c r="D33" s="36"/>
      <c r="E33" s="36"/>
      <c r="F33" s="36"/>
      <c r="G33" s="36"/>
    </row>
    <row r="34" spans="2:7">
      <c r="B34" s="35"/>
      <c r="C34" s="36"/>
      <c r="D34" s="36"/>
      <c r="E34" s="36"/>
      <c r="F34" s="36"/>
      <c r="G34" s="36"/>
    </row>
    <row r="35" spans="2:7">
      <c r="B35" s="35"/>
      <c r="C35" s="36"/>
      <c r="D35" s="36"/>
      <c r="E35" s="36"/>
      <c r="F35" s="36"/>
      <c r="G35" s="36"/>
    </row>
    <row r="36" spans="2:7">
      <c r="B36" s="35"/>
      <c r="C36" s="36"/>
      <c r="D36" s="36"/>
      <c r="E36" s="36"/>
      <c r="F36" s="36"/>
      <c r="G36" s="36"/>
    </row>
    <row r="37" spans="2:7">
      <c r="B37" s="35"/>
      <c r="C37" s="36"/>
      <c r="D37" s="36"/>
      <c r="E37" s="36"/>
      <c r="F37" s="36"/>
      <c r="G37" s="36"/>
    </row>
    <row r="38" spans="2:7">
      <c r="B38" s="35"/>
      <c r="C38" s="36"/>
      <c r="D38" s="36"/>
      <c r="E38" s="36"/>
      <c r="F38" s="36"/>
      <c r="G38" s="36"/>
    </row>
    <row r="39" spans="2:7">
      <c r="B39" s="35"/>
      <c r="C39" s="36"/>
      <c r="D39" s="36"/>
      <c r="E39" s="36"/>
      <c r="F39" s="36"/>
      <c r="G39" s="36"/>
    </row>
    <row r="40" spans="2:7">
      <c r="B40" s="35"/>
      <c r="C40" s="36"/>
      <c r="D40" s="36"/>
      <c r="E40" s="36"/>
      <c r="F40" s="36"/>
      <c r="G40" s="36"/>
    </row>
    <row r="41" spans="2:7">
      <c r="B41" s="35"/>
      <c r="C41" s="36"/>
      <c r="D41" s="36"/>
      <c r="E41" s="36"/>
      <c r="F41" s="36"/>
      <c r="G41" s="36"/>
    </row>
    <row r="42" spans="2:7">
      <c r="B42" s="35"/>
      <c r="C42" s="36"/>
      <c r="D42" s="36"/>
      <c r="E42" s="36"/>
      <c r="F42" s="36"/>
      <c r="G42" s="36"/>
    </row>
    <row r="43" spans="2:7">
      <c r="B43" s="35"/>
      <c r="C43" s="36"/>
      <c r="D43" s="36"/>
      <c r="E43" s="36"/>
      <c r="F43" s="36"/>
      <c r="G43" s="36"/>
    </row>
    <row r="44" spans="2:7">
      <c r="B44" s="35"/>
      <c r="C44" s="36"/>
      <c r="D44" s="36"/>
      <c r="E44" s="36"/>
      <c r="F44" s="36"/>
      <c r="G44" s="36"/>
    </row>
    <row r="45" spans="2:7">
      <c r="B45" s="35"/>
      <c r="C45" s="36"/>
      <c r="D45" s="36"/>
      <c r="E45" s="36"/>
      <c r="F45" s="36"/>
      <c r="G45" s="36"/>
    </row>
    <row r="46" spans="2:7">
      <c r="B46" s="35"/>
      <c r="C46" s="36"/>
      <c r="D46" s="36"/>
      <c r="E46" s="36"/>
      <c r="F46" s="36"/>
      <c r="G46" s="36"/>
    </row>
    <row r="47" spans="2:7">
      <c r="B47" s="35"/>
      <c r="C47" s="36"/>
      <c r="D47" s="36"/>
      <c r="E47" s="36"/>
      <c r="F47" s="36"/>
      <c r="G47" s="36"/>
    </row>
  </sheetData>
  <mergeCells count="26">
    <mergeCell ref="B24:H24"/>
    <mergeCell ref="C25:D25"/>
    <mergeCell ref="E25:F25"/>
    <mergeCell ref="G25:H25"/>
    <mergeCell ref="C11:D11"/>
    <mergeCell ref="E11:F11"/>
    <mergeCell ref="G11:H11"/>
    <mergeCell ref="C12:D12"/>
    <mergeCell ref="E12:F12"/>
    <mergeCell ref="C8:D8"/>
    <mergeCell ref="E8:F8"/>
    <mergeCell ref="G8:H8"/>
    <mergeCell ref="C16:D16"/>
    <mergeCell ref="E16:F16"/>
    <mergeCell ref="G16:H16"/>
    <mergeCell ref="G12:H12"/>
    <mergeCell ref="C13:D13"/>
    <mergeCell ref="E13:F13"/>
    <mergeCell ref="G13:H13"/>
    <mergeCell ref="B10:G10"/>
    <mergeCell ref="B15:H15"/>
    <mergeCell ref="B2:H4"/>
    <mergeCell ref="B6:E6"/>
    <mergeCell ref="C7:D7"/>
    <mergeCell ref="E7:F7"/>
    <mergeCell ref="G7:H7"/>
  </mergeCells>
  <pageMargins left="0.7" right="0.7" top="0.75" bottom="0.75" header="0.3" footer="0.3"/>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59999389629810485"/>
  </sheetPr>
  <dimension ref="A1"/>
  <sheetViews>
    <sheetView showGridLines="0" zoomScaleNormal="100" workbookViewId="0"/>
  </sheetViews>
  <sheetFormatPr defaultColWidth="11.42578125" defaultRowHeight="15"/>
  <cols>
    <col min="1" max="1" width="2.28515625" customWidth="1"/>
    <col min="2" max="19" width="9.28515625" customWidth="1"/>
  </cols>
  <sheetData/>
  <pageMargins left="0.7" right="0.7" top="0.75" bottom="0.75" header="0.3" footer="0.3"/>
  <pageSetup paperSize="9"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59999389629810485"/>
  </sheetPr>
  <dimension ref="B2:I25"/>
  <sheetViews>
    <sheetView showGridLines="0" zoomScaleNormal="100" workbookViewId="0"/>
  </sheetViews>
  <sheetFormatPr defaultColWidth="11.42578125" defaultRowHeight="15"/>
  <cols>
    <col min="1" max="1" width="2.28515625" customWidth="1"/>
    <col min="2" max="2" width="32.28515625" customWidth="1"/>
    <col min="3" max="4" width="12.28515625" customWidth="1"/>
    <col min="5" max="5" width="11.7109375" customWidth="1"/>
    <col min="6" max="6" width="10.28515625" customWidth="1"/>
    <col min="7" max="7" width="10.7109375" customWidth="1"/>
    <col min="8" max="8" width="20.28515625" customWidth="1"/>
    <col min="9" max="11" width="9.28515625" customWidth="1"/>
  </cols>
  <sheetData>
    <row r="2" spans="2:9" ht="15" customHeight="1">
      <c r="B2" s="177" t="s">
        <v>201</v>
      </c>
      <c r="C2" s="177"/>
      <c r="D2" s="177"/>
      <c r="E2" s="177"/>
      <c r="F2" s="177"/>
      <c r="G2" s="39"/>
      <c r="H2" s="39"/>
      <c r="I2" s="39"/>
    </row>
    <row r="3" spans="2:9" ht="15" customHeight="1">
      <c r="B3" s="177"/>
      <c r="C3" s="177"/>
      <c r="D3" s="177"/>
      <c r="E3" s="177"/>
      <c r="F3" s="177"/>
      <c r="G3" s="39"/>
      <c r="H3" s="39"/>
      <c r="I3" s="39"/>
    </row>
    <row r="4" spans="2:9" ht="15" customHeight="1">
      <c r="B4" s="177"/>
      <c r="C4" s="177"/>
      <c r="D4" s="177"/>
      <c r="E4" s="177"/>
      <c r="F4" s="177"/>
      <c r="G4" s="39"/>
      <c r="H4" s="39"/>
      <c r="I4" s="39"/>
    </row>
    <row r="5" spans="2:9" ht="15" customHeight="1">
      <c r="B5" s="45"/>
      <c r="C5" s="45"/>
      <c r="D5" s="45"/>
      <c r="E5" s="46"/>
      <c r="F5" s="45"/>
      <c r="G5" s="45"/>
      <c r="H5" s="45"/>
      <c r="I5" s="39"/>
    </row>
    <row r="6" spans="2:9" ht="15" customHeight="1">
      <c r="B6" s="179" t="s">
        <v>202</v>
      </c>
      <c r="C6" s="179"/>
      <c r="D6" s="179"/>
      <c r="E6" s="179"/>
      <c r="F6" s="45"/>
      <c r="G6" s="45"/>
    </row>
    <row r="7" spans="2:9" ht="15" customHeight="1">
      <c r="B7" s="47"/>
      <c r="C7" s="63" t="str">
        <f>20 &amp; RIGHT(nuvarande_år,2)-3 &amp; "/" &amp; RIGHT(nuvarande_år,2)-2</f>
        <v>2019/20</v>
      </c>
      <c r="D7" s="63" t="str">
        <f>20 &amp; RIGHT(nuvarande_år,2)-2 &amp; "/" &amp; RIGHT(nuvarande_år,2)-1</f>
        <v>2020/21</v>
      </c>
      <c r="E7" s="63" t="str">
        <f>20 &amp; RIGHT(nuvarande_år,2)-1 &amp; "/" &amp; RIGHT(nuvarande_år,2)</f>
        <v>2021/22</v>
      </c>
      <c r="F7" s="45"/>
      <c r="G7" s="45"/>
    </row>
    <row r="8" spans="2:9" ht="15" customHeight="1">
      <c r="B8" s="6" t="s">
        <v>1</v>
      </c>
      <c r="C8" s="64">
        <v>536</v>
      </c>
      <c r="D8" s="64">
        <v>582</v>
      </c>
      <c r="E8" s="64">
        <v>511</v>
      </c>
      <c r="F8" s="45"/>
      <c r="G8" s="45"/>
    </row>
    <row r="9" spans="2:9" ht="22.15" customHeight="1">
      <c r="B9" s="5"/>
      <c r="C9" s="5"/>
      <c r="D9" s="5"/>
      <c r="E9" s="5"/>
      <c r="F9" s="45"/>
      <c r="G9" s="45"/>
    </row>
    <row r="10" spans="2:9" ht="15" customHeight="1">
      <c r="B10" s="179" t="s">
        <v>203</v>
      </c>
      <c r="C10" s="179"/>
      <c r="D10" s="179"/>
      <c r="E10" s="179"/>
      <c r="F10" s="45"/>
      <c r="G10" s="45"/>
    </row>
    <row r="11" spans="2:9" ht="15" customHeight="1">
      <c r="B11" s="48"/>
      <c r="C11" s="63" t="str">
        <f>20 &amp; RIGHT(nuvarande_år,2)-3 &amp; "/" &amp; RIGHT(nuvarande_år,2)-2</f>
        <v>2019/20</v>
      </c>
      <c r="D11" s="63" t="str">
        <f>20 &amp; RIGHT(nuvarande_år,2)-2 &amp; "/" &amp; RIGHT(nuvarande_år,2)-1</f>
        <v>2020/21</v>
      </c>
      <c r="E11" s="63" t="str">
        <f>20 &amp; RIGHT(nuvarande_år,2)-1 &amp; "/" &amp; RIGHT(nuvarande_år,2)</f>
        <v>2021/22</v>
      </c>
      <c r="F11" s="45"/>
      <c r="G11" s="45"/>
    </row>
    <row r="12" spans="2:9" ht="15" customHeight="1">
      <c r="B12" s="6" t="s">
        <v>1</v>
      </c>
      <c r="C12" s="49">
        <v>0.85214626391097004</v>
      </c>
      <c r="D12" s="49">
        <v>0.920886075949367</v>
      </c>
      <c r="E12" s="49">
        <v>0.78736517719568599</v>
      </c>
      <c r="F12" s="45"/>
      <c r="G12" s="45"/>
    </row>
    <row r="13" spans="2:9" ht="15" customHeight="1">
      <c r="B13" s="9" t="s">
        <v>6</v>
      </c>
      <c r="C13" s="50">
        <v>0.88639299152018869</v>
      </c>
      <c r="D13" s="50">
        <v>0.82588310269482901</v>
      </c>
      <c r="E13" s="50">
        <v>0.80915960613693616</v>
      </c>
      <c r="F13" s="45"/>
      <c r="G13" s="45"/>
    </row>
    <row r="14" spans="2:9" ht="35.1" customHeight="1">
      <c r="B14" s="45"/>
      <c r="C14" s="45"/>
      <c r="D14" s="45"/>
      <c r="E14" s="46"/>
      <c r="F14" s="45"/>
      <c r="G14" s="45"/>
    </row>
    <row r="15" spans="2:9" ht="15" customHeight="1">
      <c r="B15" s="188" t="s">
        <v>204</v>
      </c>
      <c r="C15" s="188"/>
      <c r="D15" s="188"/>
      <c r="E15" s="188"/>
    </row>
    <row r="16" spans="2:9">
      <c r="B16" s="14"/>
      <c r="C16" s="51" t="str">
        <f>20 &amp; RIGHT(nuvarande_år,2)-3 &amp; "/" &amp; RIGHT(nuvarande_år,2)-2</f>
        <v>2019/20</v>
      </c>
      <c r="D16" s="51" t="str">
        <f>20 &amp; RIGHT(nuvarande_år,2)-2 &amp; "/" &amp; RIGHT(nuvarande_år,2)-1</f>
        <v>2020/21</v>
      </c>
      <c r="E16" s="51" t="str">
        <f>20 &amp; RIGHT(nuvarande_år,2)-1 &amp; "/" &amp; RIGHT(nuvarande_år,2)</f>
        <v>2021/22</v>
      </c>
    </row>
    <row r="17" spans="2:5" ht="26.1" customHeight="1">
      <c r="B17" s="52" t="s">
        <v>205</v>
      </c>
      <c r="C17" s="53" t="s">
        <v>206</v>
      </c>
      <c r="D17" s="53" t="s">
        <v>207</v>
      </c>
      <c r="E17" s="53" t="s">
        <v>208</v>
      </c>
    </row>
    <row r="18" spans="2:5" ht="26.1" customHeight="1">
      <c r="B18" s="54" t="s">
        <v>209</v>
      </c>
      <c r="C18" s="55" t="s">
        <v>210</v>
      </c>
      <c r="D18" s="55" t="s">
        <v>211</v>
      </c>
      <c r="E18" s="55" t="s">
        <v>212</v>
      </c>
    </row>
    <row r="19" spans="2:5" ht="26.1" customHeight="1">
      <c r="B19" s="56" t="s">
        <v>213</v>
      </c>
      <c r="C19" s="57" t="s">
        <v>196</v>
      </c>
      <c r="D19" s="57" t="s">
        <v>214</v>
      </c>
      <c r="E19" s="57" t="s">
        <v>214</v>
      </c>
    </row>
    <row r="20" spans="2:5" ht="26.1" customHeight="1">
      <c r="B20" s="54" t="s">
        <v>215</v>
      </c>
      <c r="C20" s="55" t="s">
        <v>216</v>
      </c>
      <c r="D20" s="55" t="s">
        <v>89</v>
      </c>
      <c r="E20" s="55" t="s">
        <v>216</v>
      </c>
    </row>
    <row r="21" spans="2:5" ht="26.1" customHeight="1">
      <c r="B21" s="56" t="s">
        <v>217</v>
      </c>
      <c r="C21" s="57" t="s">
        <v>218</v>
      </c>
      <c r="D21" s="57" t="s">
        <v>219</v>
      </c>
      <c r="E21" s="57" t="s">
        <v>220</v>
      </c>
    </row>
    <row r="22" spans="2:5" ht="26.1" customHeight="1">
      <c r="B22" s="54" t="s">
        <v>221</v>
      </c>
      <c r="C22" s="55" t="s">
        <v>99</v>
      </c>
      <c r="D22" s="55" t="s">
        <v>78</v>
      </c>
      <c r="E22" s="55" t="s">
        <v>222</v>
      </c>
    </row>
    <row r="23" spans="2:5" ht="26.1" customHeight="1">
      <c r="B23" s="56" t="s">
        <v>223</v>
      </c>
      <c r="C23" s="57" t="s">
        <v>90</v>
      </c>
      <c r="D23" s="57" t="s">
        <v>210</v>
      </c>
      <c r="E23" s="57" t="s">
        <v>118</v>
      </c>
    </row>
    <row r="24" spans="2:5" ht="26.1" customHeight="1">
      <c r="B24" s="58" t="s">
        <v>224</v>
      </c>
      <c r="C24" s="79" t="s">
        <v>5</v>
      </c>
      <c r="D24" s="79" t="s">
        <v>5</v>
      </c>
      <c r="E24" s="59" t="s">
        <v>225</v>
      </c>
    </row>
    <row r="25" spans="2:5" ht="15" customHeight="1"/>
  </sheetData>
  <mergeCells count="4">
    <mergeCell ref="B2:F4"/>
    <mergeCell ref="B6:E6"/>
    <mergeCell ref="B10:E10"/>
    <mergeCell ref="B15:E15"/>
  </mergeCells>
  <pageMargins left="0.70866141732283472" right="0.70866141732283472" top="0.74803149606299213" bottom="0.74803149606299213" header="0.31496062992125984" footer="0.31496062992125984"/>
  <pageSetup paperSize="9" orientation="portrait"/>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66f6ed77-71e9-47fd-8245-8038c51429f5" xsi:nil="true"/>
    <lcf76f155ced4ddcb4097134ff3c332f xmlns="ac74e430-8921-4ce0-88f0-fc92ccadaa9b">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ED9C01A9345284D8A2E557A4F18A6B7" ma:contentTypeVersion="16" ma:contentTypeDescription="Create a new document." ma:contentTypeScope="" ma:versionID="14bcff2c561b66193a62a707769c76e0">
  <xsd:schema xmlns:xsd="http://www.w3.org/2001/XMLSchema" xmlns:xs="http://www.w3.org/2001/XMLSchema" xmlns:p="http://schemas.microsoft.com/office/2006/metadata/properties" xmlns:ns2="ac74e430-8921-4ce0-88f0-fc92ccadaa9b" xmlns:ns3="66f6ed77-71e9-47fd-8245-8038c51429f5" targetNamespace="http://schemas.microsoft.com/office/2006/metadata/properties" ma:root="true" ma:fieldsID="34dc893222d5161aa7b84b36d990e266" ns2:_="" ns3:_="">
    <xsd:import namespace="ac74e430-8921-4ce0-88f0-fc92ccadaa9b"/>
    <xsd:import namespace="66f6ed77-71e9-47fd-8245-8038c51429f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74e430-8921-4ce0-88f0-fc92ccadaa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096207ad-ef36-41b4-a890-3b970be5e0f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6f6ed77-71e9-47fd-8245-8038c51429f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306ad60-0ade-4e01-8339-cc04961087ae}" ma:internalName="TaxCatchAll" ma:showField="CatchAllData" ma:web="66f6ed77-71e9-47fd-8245-8038c51429f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458F08-D913-4C8B-8B39-28876B4D2C76}"/>
</file>

<file path=customXml/itemProps2.xml><?xml version="1.0" encoding="utf-8"?>
<ds:datastoreItem xmlns:ds="http://schemas.openxmlformats.org/officeDocument/2006/customXml" ds:itemID="{D9DF207C-459F-4AA8-8DDF-8204C1C49918}"/>
</file>

<file path=customXml/itemProps3.xml><?xml version="1.0" encoding="utf-8"?>
<ds:datastoreItem xmlns:ds="http://schemas.openxmlformats.org/officeDocument/2006/customXml" ds:itemID="{F8F06B40-D4D1-410D-ADF8-AAF8F8D2A70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Tommy Eriksson</dc:creator>
  <cp:keywords/>
  <dc:description/>
  <cp:lastModifiedBy/>
  <cp:revision/>
  <dcterms:created xsi:type="dcterms:W3CDTF">2019-06-25T09:12:22Z</dcterms:created>
  <dcterms:modified xsi:type="dcterms:W3CDTF">2023-05-22T09:40:19Z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0x0101004ED9C01A9345284D8A2E557A4F18A6B7</vt:lpwstr>
  </property>
  <property fmtid="{D5CDD505-2E9C-101B-9397-08002B2CF9AE}" pid="3" name="MediaServiceImageTags">
    <vt:lpwstr/>
  </property>
</Properties>
</file>